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672"/>
  </bookViews>
  <sheets>
    <sheet name="附件1.泰安市中医类（灸法、拔罐、推拿）医疗服务价格项目表  " sheetId="1" r:id="rId1"/>
    <sheet name="附件2泰安市中医外治类医疗服务价格项目表" sheetId="4" r:id="rId2"/>
    <sheet name="附件3.泰安市中医针法类医疗服务价格项目表  " sheetId="7" r:id="rId3"/>
    <sheet name="附件4.泰安市公布中医骨伤类医疗服务价格项目表" sheetId="10" r:id="rId4"/>
    <sheet name="附件5.泰安市中医特殊疗法类医疗服务价格项目表" sheetId="13" r:id="rId5"/>
    <sheet name="附件6.泰安市废止中医类（灸法、拔罐、推拿）价格项目表" sheetId="17" r:id="rId6"/>
    <sheet name="附件7.泰安市废止中医外治类价格项目表" sheetId="5" r:id="rId7"/>
    <sheet name="附件8.泰安市废止中医针法类价格项目表" sheetId="8" r:id="rId8"/>
    <sheet name="附件9.泰安市废止中医骨伤类医疗服务价格项目表" sheetId="11" r:id="rId9"/>
    <sheet name="附件10.泰安市废止中医特殊疗法类医疗服务价格项目表" sheetId="14" r:id="rId10"/>
    <sheet name="附件11.泰安市中医类（灸法等）医疗服务价格项目映射关系表" sheetId="18" r:id="rId11"/>
    <sheet name="附件12.泰安市中医外治类医疗服务价格项目映射关系表" sheetId="6" r:id="rId12"/>
    <sheet name="附件13.泰安市中医针法类医疗服务价格项目映射关系表" sheetId="9" r:id="rId13"/>
    <sheet name="附件14.泰安市中医骨伤类医疗服务价格项目映射关系表" sheetId="12" r:id="rId14"/>
    <sheet name="附件15.泰安市中医特殊疗法类医疗服务价格项目映射关系表" sheetId="15" r:id="rId15"/>
  </sheets>
  <definedNames>
    <definedName name="_xlnm._FilterDatabase" localSheetId="6" hidden="1">附件7.泰安市废止中医外治类价格项目表!$A$3:$H$34</definedName>
    <definedName name="_xlnm._FilterDatabase" localSheetId="7" hidden="1">附件8.泰安市废止中医针法类价格项目表!$A$3:$H$25</definedName>
    <definedName name="_xlnm._FilterDatabase" localSheetId="8" hidden="1">附件9.泰安市废止中医骨伤类医疗服务价格项目表!$A$3:$H$24</definedName>
    <definedName name="_xlnm._FilterDatabase" localSheetId="9" hidden="1">附件10.泰安市废止中医特殊疗法类医疗服务价格项目表!$A$3:$H$12</definedName>
    <definedName name="_xlnm._FilterDatabase" localSheetId="10" hidden="1">'附件11.泰安市中医类（灸法等）医疗服务价格项目映射关系表'!$A$4:$E$71</definedName>
    <definedName name="_xlnm._FilterDatabase" localSheetId="11" hidden="1">附件12.泰安市中医外治类医疗服务价格项目映射关系表!$A$4:$E$64</definedName>
    <definedName name="_xlnm._FilterDatabase" localSheetId="12" hidden="1">附件13.泰安市中医针法类医疗服务价格项目映射关系表!$A$4:$E$50</definedName>
    <definedName name="_xlnm._FilterDatabase" localSheetId="13" hidden="1">附件14.泰安市中医骨伤类医疗服务价格项目映射关系表!$A$4:$E$36</definedName>
    <definedName name="_xlnm._FilterDatabase" localSheetId="5" hidden="1">'附件6.泰安市废止中医类（灸法、拔罐、推拿）价格项目表'!$A$3:$H$34</definedName>
    <definedName name="_xlnm.Print_Titles" localSheetId="2">'附件3.泰安市中医针法类医疗服务价格项目表  '!$2:$4</definedName>
    <definedName name="_xlnm.Print_Titles" localSheetId="1">附件2泰安市中医外治类医疗服务价格项目表!$2:$4</definedName>
    <definedName name="_xlnm.Print_Titles" localSheetId="0">'附件1.泰安市中医类（灸法、拔罐、推拿）医疗服务价格项目表  '!$2:$4</definedName>
    <definedName name="_xlnm.Print_Titles" localSheetId="3">附件4.泰安市公布中医骨伤类医疗服务价格项目表!$4:$4</definedName>
    <definedName name="_xlnm.Print_Titles" localSheetId="4">附件5.泰安市中医特殊疗法类医疗服务价格项目表!$4:$4</definedName>
    <definedName name="_xlnm.Print_Titles" localSheetId="5">'附件6.泰安市废止中医类（灸法、拔罐、推拿）价格项目表'!$2:$3</definedName>
    <definedName name="_xlnm.Print_Titles" localSheetId="6">附件7.泰安市废止中医外治类价格项目表!$3:$3</definedName>
    <definedName name="_xlnm.Print_Titles" localSheetId="7">附件8.泰安市废止中医针法类价格项目表!$3:$3</definedName>
    <definedName name="_xlnm.Print_Titles" localSheetId="8">附件9.泰安市废止中医骨伤类医疗服务价格项目表!$3:$3</definedName>
    <definedName name="_xlnm.Print_Titles" localSheetId="9">附件10.泰安市废止中医特殊疗法类医疗服务价格项目表!$3:$3</definedName>
    <definedName name="_xlnm.Print_Titles" localSheetId="10">'附件11.泰安市中医类（灸法等）医疗服务价格项目映射关系表'!$2:$4</definedName>
    <definedName name="_xlnm.Print_Titles" localSheetId="11">附件12.泰安市中医外治类医疗服务价格项目映射关系表!$2:$4</definedName>
    <definedName name="_xlnm.Print_Titles" localSheetId="12">附件13.泰安市中医针法类医疗服务价格项目映射关系表!$2:$4</definedName>
    <definedName name="_xlnm.Print_Titles" localSheetId="13">附件14.泰安市中医骨伤类医疗服务价格项目映射关系表!$2:$4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<sst xmlns="http://schemas.openxmlformats.org/spreadsheetml/2006/main" count="1587" uniqueCount="741">
  <si>
    <t>附件1</t>
  </si>
  <si>
    <t xml:space="preserve">泰安市中医类（灸法、拔罐、推拿）医疗服务价格项目表  </t>
  </si>
  <si>
    <t>序号</t>
  </si>
  <si>
    <t>项目编码</t>
  </si>
  <si>
    <t>项目名称</t>
  </si>
  <si>
    <t>服务产出</t>
  </si>
  <si>
    <t>价格构成</t>
  </si>
  <si>
    <t>计价单位</t>
  </si>
  <si>
    <t>价格（元）</t>
  </si>
  <si>
    <t>计价说明</t>
  </si>
  <si>
    <t>三级医院</t>
  </si>
  <si>
    <t>二级医院</t>
  </si>
  <si>
    <t>一级医院</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</si>
  <si>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</si>
  <si>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</si>
  <si>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</si>
  <si>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</si>
  <si>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次</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</si>
  <si>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</si>
  <si>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</si>
  <si>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</si>
  <si>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</si>
  <si>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</si>
  <si>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</si>
  <si>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</si>
  <si>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</si>
  <si>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</si>
  <si>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</si>
  <si>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</si>
  <si>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</si>
  <si>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</si>
  <si>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</si>
  <si>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</si>
  <si>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</si>
  <si>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</si>
  <si>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</si>
  <si>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</si>
  <si>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</si>
  <si>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</si>
  <si>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</si>
  <si>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</si>
  <si>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</si>
  <si>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</si>
  <si>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</si>
  <si>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</si>
  <si>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</si>
  <si>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</si>
  <si>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</si>
  <si>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</si>
  <si>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</si>
  <si>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</si>
  <si>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</si>
  <si>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</si>
  <si>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</si>
  <si>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</si>
  <si>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</si>
  <si>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</si>
  <si>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</si>
  <si>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</si>
  <si>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</si>
  <si>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</si>
  <si>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</si>
  <si>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</si>
  <si>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</si>
  <si>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</si>
  <si>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</si>
  <si>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</si>
  <si>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</si>
  <si>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</si>
  <si>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</si>
  <si>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</si>
  <si>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</si>
  <si>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</si>
  <si>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</si>
  <si>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</si>
  <si>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</si>
  <si>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</si>
  <si>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</si>
  <si>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</si>
  <si>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</si>
  <si>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</si>
  <si>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</si>
  <si>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</si>
  <si>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</si>
  <si>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</si>
  <si>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</si>
  <si>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</si>
  <si>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</si>
  <si>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</si>
  <si>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</si>
  <si>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</si>
  <si>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</si>
  <si>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由医务人员遵循经络、穴位，通过各类手法和力道治疗肩部疾病，起到疏通经络、理筋整复的作用。</t>
  </si>
  <si>
    <t>单侧</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</si>
  <si>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</si>
  <si>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</si>
  <si>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</si>
  <si>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</si>
  <si>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</si>
  <si>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</si>
  <si>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</si>
  <si>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</si>
  <si>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</si>
  <si>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</si>
  <si>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</si>
  <si>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</si>
  <si>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</si>
  <si>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</si>
  <si>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</si>
  <si>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</si>
  <si>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</si>
  <si>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</si>
  <si>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</si>
  <si>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</si>
  <si>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</si>
  <si>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</si>
  <si>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</si>
  <si>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</si>
  <si>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</si>
  <si>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</si>
  <si>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</si>
  <si>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</si>
  <si>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</si>
  <si>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</si>
  <si>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</si>
  <si>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</si>
  <si>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</si>
  <si>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</si>
  <si>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</si>
  <si>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</si>
  <si>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</si>
  <si>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 xml:space="preserve">使用说明：
1.“灸法”、“拔罐”、“推拿”项目，指中医行业主管部门允许开展，以治疗患者相应症状为目的的中医临床治疗服务。
2.“隔物灸”所称的“间隔物”包括但不限于新鲜老姜、大蒜、附子饼、盐、其他中药等，同一次治疗用几种间隔物不叠加收费。
3.“施灸制品 ”包括但不限于艾条、艾炷、艾箱、艾绒、热敏灸条、雷火针灸条、太乙神针灸条、药灸条等。
4.“推拿”项目，指以治疗各部位疾病为目的的情况。如医务人员在对头部疾病实施推拿治疗时，涉及对人体肩、颈、足等多个部位推拿，仅可按一次计费。
5.“价格构成 ”，指项目价格应涵盖的各类资源消耗，用于确定计价单元的边界，不应作为临床技术标准理解，不是实际操作方式、路径、步骤、程序的强制性要求。
6.“基本物耗”，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8.“扩展项 ”，指同一项目下以不同方式提供或在不同场景应用时，只扩展价格项目适用范围、不额外加价的一类子项，子项的价格按主项目执行。
9.“儿童 ”，指6周岁及以下。周岁的计算方法以法律的相关规定为准。
10.计价单位“次 ”的标准时长，依据行业主管部门发布的技术规范、诊疗规范等确定，每延长1个标准时长，加收100%；延长不足1个标准时长，加收50%。 </t>
  </si>
  <si>
    <t>附件2</t>
  </si>
  <si>
    <t>泰安市中医外治类医疗服务价格项目表</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</si>
  <si>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</si>
  <si>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</si>
  <si>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</si>
  <si>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</si>
  <si>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</si>
  <si>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</si>
  <si>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</si>
  <si>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</si>
  <si>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</si>
  <si>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</si>
  <si>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</si>
  <si>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</si>
  <si>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</si>
  <si>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</si>
  <si>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</si>
  <si>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</si>
  <si>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</si>
  <si>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</si>
  <si>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</si>
  <si>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</si>
  <si>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</si>
  <si>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</si>
  <si>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</si>
  <si>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</si>
  <si>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</si>
  <si>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</si>
  <si>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</si>
  <si>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</si>
  <si>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</si>
  <si>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</si>
  <si>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</si>
  <si>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</si>
  <si>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</si>
  <si>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</si>
  <si>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</si>
  <si>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</si>
  <si>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</si>
  <si>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</si>
  <si>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</si>
  <si>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</si>
  <si>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</si>
  <si>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</si>
  <si>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</si>
  <si>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</si>
  <si>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</si>
  <si>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</si>
  <si>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</si>
  <si>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</si>
  <si>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</si>
  <si>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</si>
  <si>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</si>
  <si>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</si>
  <si>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</si>
  <si>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</si>
  <si>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</si>
  <si>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</si>
  <si>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</si>
  <si>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</si>
  <si>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</si>
  <si>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</si>
  <si>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</si>
  <si>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</si>
  <si>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</si>
  <si>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</si>
  <si>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</si>
  <si>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</si>
  <si>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</si>
  <si>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</si>
  <si>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</si>
  <si>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</si>
  <si>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</si>
  <si>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</si>
  <si>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</si>
  <si>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</si>
  <si>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</si>
  <si>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</si>
  <si>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</si>
  <si>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</si>
  <si>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</si>
  <si>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</si>
  <si>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</si>
  <si>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</si>
  <si>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</si>
  <si>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</si>
  <si>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</si>
  <si>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</si>
  <si>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</si>
  <si>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</si>
  <si>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</si>
  <si>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</si>
  <si>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</si>
  <si>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</si>
  <si>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</si>
  <si>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</si>
  <si>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</si>
  <si>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</si>
  <si>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</si>
  <si>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</si>
  <si>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</si>
  <si>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</si>
  <si>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</si>
  <si>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</si>
  <si>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</si>
  <si>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</si>
  <si>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</si>
  <si>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</si>
  <si>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</si>
  <si>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</si>
  <si>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</si>
  <si>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</si>
  <si>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</si>
  <si>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</si>
  <si>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</si>
  <si>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</si>
  <si>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</si>
  <si>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</si>
  <si>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</si>
  <si>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</si>
  <si>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</si>
  <si>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</si>
  <si>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</si>
  <si>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</si>
  <si>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</si>
  <si>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</si>
  <si>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</si>
  <si>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</si>
  <si>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</si>
  <si>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</si>
  <si>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</si>
  <si>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</si>
  <si>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</si>
  <si>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由医务人员通过刮痧器具和相应的手法，在体表进行反复刮动、摩擦，以发挥促进活血透痧等各类作用。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</si>
  <si>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</si>
  <si>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</si>
  <si>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</si>
  <si>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</si>
  <si>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</si>
  <si>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</si>
  <si>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</si>
  <si>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</si>
  <si>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</si>
  <si>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
1.“价格构成”，指项目价格应涵盖的各类资源消耗，用于确定计价单元的边界，不应作为临床技术标准理解，不是实际操作方式、路径、步骤、程序的强制性要求，所列“设备投入”包括但不限于操作设备、器具及固定资产投入。
2.“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3.“扩展项”，指同一项目下以不同方式提供或在不同场景应用时，只扩展价格项目适用范围、不额外加价的一类子项，子项的价格按主项目执行。
4.“基本物耗”，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5.“深层”，指达皮下脂肪组织。
6.“穴位”，指中医行业主管部门相关技术规范确定的人体点区部位。
7.“中药贴敷（大）”指面积∈（5cm×5cm,10cm×10cm），“中药贴敷（特大）”、“中药烫熨（特大）”、“中药溻渍（特大）”、“中药涂擦（特大）”指面积∈（10cm×10cm,∞）。“中药溻渍”“中药涂擦”治疗面积小于“特大”的，不做价格区分。
8.“特殊材料贴敷”，指包括但不限于耳贴、纳米、红外等功能性材料贴敷。
9.“儿童”，指6周岁及以下。周岁的计算方法以法律的相关规定为准。</t>
  </si>
  <si>
    <t>附件3</t>
  </si>
  <si>
    <t xml:space="preserve">泰安市中医针法类医疗服务价格项目表  </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</si>
  <si>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</si>
  <si>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</si>
  <si>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</si>
  <si>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</si>
  <si>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</si>
  <si>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</si>
  <si>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</si>
  <si>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</si>
  <si>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</si>
  <si>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</si>
  <si>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</si>
  <si>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</si>
  <si>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</si>
  <si>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</si>
  <si>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</si>
  <si>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</si>
  <si>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</si>
  <si>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</si>
  <si>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</si>
  <si>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</si>
  <si>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</si>
  <si>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</si>
  <si>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</si>
  <si>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</si>
  <si>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</si>
  <si>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</si>
  <si>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</si>
  <si>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</si>
  <si>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</si>
  <si>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</si>
  <si>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</si>
  <si>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</si>
  <si>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</si>
  <si>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</si>
  <si>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</si>
  <si>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</si>
  <si>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</si>
  <si>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</si>
  <si>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</si>
  <si>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</si>
  <si>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</si>
  <si>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</si>
  <si>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</si>
  <si>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</si>
  <si>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</si>
  <si>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</si>
  <si>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</si>
  <si>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</si>
  <si>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</si>
  <si>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</si>
  <si>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</si>
  <si>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</si>
  <si>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</si>
  <si>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</si>
  <si>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</si>
  <si>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</si>
  <si>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</si>
  <si>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</si>
  <si>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</si>
  <si>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</si>
  <si>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</si>
  <si>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自主定价</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</si>
  <si>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</si>
  <si>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</si>
  <si>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</si>
  <si>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</si>
  <si>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</si>
  <si>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</si>
  <si>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</si>
  <si>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</si>
  <si>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</si>
  <si>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</si>
  <si>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</si>
  <si>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</si>
  <si>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</si>
  <si>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</si>
  <si>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</si>
  <si>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</si>
  <si>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</si>
  <si>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</si>
  <si>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</si>
  <si>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</si>
  <si>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</si>
  <si>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</si>
  <si>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</si>
  <si>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
1.所定价格属于政府指导价为最高限价，下浮不限；同时，医疗机构、医务人员实施中医针法治疗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3.“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4.“扩展项”，指同一项目下以不同方式提供或在不同场景应用时，只扩展价格项目适用范围、不额外加价的一类子项，子项的价格按主项目执行。
5.“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6.“选针”，指针刺前准备，选择类别、材质、型号规格适宜的针具，根据患者的体质、体形、年龄、病情和腧穴部位等，选用适合针具施治，不再对材质、类别等进行区别计费。
7.“进针”，指将针具刺入体内的方法，在操作上一般通过循按经脉，揣按穴位等预备方法，然后将针由浅入深地刺入预定的深度，不再区分针具刺入的深浅度分别立项或分别制定收费标准；“行针”，指将针具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8.“特殊针具”，指国家卫生健康委制定发布技术规范收录的，长度、直径、形制、用法显著区别于毫针的其他针具，如芒针等。“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特殊穴位”，指具有一定危险性穴位，包括睛明、承泣、球后、风府、风池、哑门、人迎、天突、冲门、长强、会阴、八髎、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10.“特殊开穴手法”，指国家卫生健康委制定发布技术规范中单列的特色开穴手法，如“子午流注开穴法”、“灵龟八法开穴法”、“飞腾八法开穴法”等，开穴（取穴）作为针法操作价格的一部分。
11.“仪器针法”，指应用仪器产生的电、热、冷、磁、振动、光等各类效应替代针具完成针法操作的针刺治疗，例如国家卫生健康委制定发布技术规范中所列的激光针治疗等。“仪器辅助操作”，指医师实施常规针法、特殊针具针法、特殊手法针法时，利用仪器使针具产生振动、电流、温度变化等，辅助完成针刺操作或者强化针刺效果。
12.涉及“包括……”“……等”的，属于开放型表述，所指对象不仅局限于表述中列明的事项，也包括未列明的同类事项。
13.“中医自血疗法”，指医务人员根据病情选穴，取患者自体血液，并通过穴位或肌肉组织注回患者自身体内，含取血、注射等操作。
14.计价单位中的“次•日”，指完成一次完整的针刺过程，不以进针数量计费，每日收费一次。
15.“儿童”，指6周岁及以下。周岁的计算方法以法律的相关规定为准。
16.“医师”，指具备中医类别执业（助理）医师资格或经培训合格的西学中人员。</t>
  </si>
  <si>
    <t>附件4</t>
  </si>
  <si>
    <t>泰安市中医骨伤类医疗服务价格项目表</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</si>
  <si>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</si>
  <si>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</si>
  <si>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</si>
  <si>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</si>
  <si>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</si>
  <si>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</si>
  <si>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</si>
  <si>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</si>
  <si>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</si>
  <si>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</si>
  <si>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</si>
  <si>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</si>
  <si>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</si>
  <si>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</si>
  <si>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</si>
  <si>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</si>
  <si>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</si>
  <si>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</si>
  <si>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</si>
  <si>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</si>
  <si>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</si>
  <si>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</si>
  <si>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</si>
  <si>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</si>
  <si>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</si>
  <si>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</si>
  <si>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</si>
  <si>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</si>
  <si>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</si>
  <si>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部位</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</si>
  <si>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</si>
  <si>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</si>
  <si>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</si>
  <si>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</si>
  <si>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</si>
  <si>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</si>
  <si>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</si>
  <si>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</si>
  <si>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</si>
  <si>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</si>
  <si>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</si>
  <si>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</si>
  <si>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</si>
  <si>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</si>
  <si>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</si>
  <si>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</si>
  <si>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</si>
  <si>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</si>
  <si>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</si>
  <si>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</si>
  <si>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</si>
  <si>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</si>
  <si>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</si>
  <si>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</si>
  <si>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</si>
  <si>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</si>
  <si>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</si>
  <si>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使用说明:
1.所定价格属于政府指导价为最高限价，下浮不限；同时，医疗机构、医务人员实施中医骨伤治疗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6.“每关节”是指，单个大关节（肩、肘、腕、髋、膝、踝）、颈椎、胸椎、腰椎、单侧手掌部关节、单侧足部关节、单侧颞颌关节、单侧肩锁关节、胸锁关节。
7.“儿童”是指6岁及以下未成年人。
8. 涉及“包括……”“……等”的，属于开放型表述，所指对象不仅局限于表述中列明的事项，也包括未列明的同类事项。</t>
  </si>
  <si>
    <t>附件5</t>
  </si>
  <si>
    <t>泰安市中医特殊疗法类医疗服务价格项目表</t>
  </si>
  <si>
    <t>014600000010000</t>
  </si>
  <si>
    <t>针刀（钩活）疗法</t>
  </si>
  <si>
    <t>使用针刀、铍针、刃针等各种针刀具，对病变组织松解剥离，起到缓解症状或治疗疾病的作用。</t>
  </si>
  <si>
    <t>所定价格涵盖定位、穿刺、剥离、包扎等人力资源和基本物质资源消耗。</t>
  </si>
  <si>
    <t>计价最多不超过6个部位。</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</si>
  <si>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</si>
  <si>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</si>
  <si>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</si>
  <si>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</si>
  <si>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</si>
  <si>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</si>
  <si>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</si>
  <si>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</si>
  <si>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</si>
  <si>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</si>
  <si>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</si>
  <si>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</si>
  <si>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</si>
  <si>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</si>
  <si>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</si>
  <si>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</si>
  <si>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</si>
  <si>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014600000050000</t>
  </si>
  <si>
    <t>足底反射疗法</t>
  </si>
  <si>
    <t>通过手法对足部反射区进行刺激，起到缓解症状或治疗疾病的作用。</t>
  </si>
  <si>
    <t>所定价格涵盖泡洗、定位、穴位刺激等人力资源和基本物质资源消耗。</t>
  </si>
  <si>
    <t>014600000060000</t>
  </si>
  <si>
    <t>红皮病清消治疗</t>
  </si>
  <si>
    <t>针对红皮病病变部位进行清创处理、中药外敷，起到促进皮损愈合的作用。</t>
  </si>
  <si>
    <t>所定价格涵盖消毒、清创、敷药、包扎等人力资源和基本物质资源消耗。</t>
  </si>
  <si>
    <t>使用说明:
1.所定价格属于政府指导价为最高限价，下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6.“儿童”是指6岁及以下未成年人。
7.涉及“包括……”“……等”的，属于开放型表述，所指对象不仅局限于表述中列明的事项，也包括未列明的同类事项。</t>
  </si>
  <si>
    <t>附件6</t>
  </si>
  <si>
    <t>泰安市废止中医类（灸法、拔罐、推拿）价格项目表</t>
  </si>
  <si>
    <t>项目内涵</t>
  </si>
  <si>
    <t>除外内容</t>
  </si>
  <si>
    <t>说明</t>
  </si>
  <si>
    <t>温针</t>
  </si>
  <si>
    <t>5个穴位</t>
  </si>
  <si>
    <t>灸法</t>
  </si>
  <si>
    <t>包括艾条灸、艾箱灸、热敏灸等</t>
  </si>
  <si>
    <t>隔物灸法</t>
  </si>
  <si>
    <t>包括隔姜灸、脐灸、药饼灸、艾柱灸、隔盐灸等</t>
  </si>
  <si>
    <t>柱</t>
  </si>
  <si>
    <t>灯火灸</t>
  </si>
  <si>
    <t>包括药线点灸 天灸</t>
  </si>
  <si>
    <t>拔罐疗法</t>
  </si>
  <si>
    <t>包括火罐、电火罐、闪罐、着罐、电罐、磁疗罐、真空拔罐等</t>
  </si>
  <si>
    <t>3罐</t>
  </si>
  <si>
    <t>药物罐</t>
  </si>
  <si>
    <t>包括水罐</t>
  </si>
  <si>
    <t>单罐</t>
  </si>
  <si>
    <t>游走罐</t>
  </si>
  <si>
    <t>督灸</t>
  </si>
  <si>
    <t>包括大灸；不含灸后处理</t>
  </si>
  <si>
    <t>中医特殊药物</t>
  </si>
  <si>
    <t>雷火灸</t>
  </si>
  <si>
    <t>包括太乙神针灸</t>
  </si>
  <si>
    <t>药香灸法</t>
  </si>
  <si>
    <t>用特定药物粉碎后制成药香，将有火星香头对准穴位，顺应腕和手指屈曲动作，点按穴位。</t>
  </si>
  <si>
    <t xml:space="preserve"> </t>
  </si>
  <si>
    <t>循经灸法</t>
  </si>
  <si>
    <t>明确经络痹阻部位、区域，循经络或部位，经艾灸刺激腧穴，以温通经络痹阻、调节脏腑气机。</t>
  </si>
  <si>
    <t>艾条、药物</t>
  </si>
  <si>
    <t>每个部位</t>
  </si>
  <si>
    <t>落枕推拿治疗</t>
  </si>
  <si>
    <t>32</t>
  </si>
  <si>
    <t>颈椎病推拿治疗</t>
  </si>
  <si>
    <t>肩周炎推拿治疗</t>
  </si>
  <si>
    <t>包括肩部疾病</t>
  </si>
  <si>
    <t>35</t>
  </si>
  <si>
    <t>网球肘推拿治疗</t>
  </si>
  <si>
    <t>急性腰扭伤推拿治疗</t>
  </si>
  <si>
    <t>42</t>
  </si>
  <si>
    <t>腰椎间盘突出推拿治疗</t>
  </si>
  <si>
    <t>包括腰部疾病</t>
  </si>
  <si>
    <t>膝关节骨性关节炎推拿治疗</t>
  </si>
  <si>
    <t>内科妇科疾病推拿治疗</t>
  </si>
  <si>
    <t>包括Ⅱ型糖尿病、慢性胃病、便秘、腹泻、胃下垂、失眠、月经不调、痛经、乳腺炎等</t>
  </si>
  <si>
    <t>部位/次</t>
  </si>
  <si>
    <t>其他推拿治疗</t>
  </si>
  <si>
    <t>小儿推拿(捏脊)治疗</t>
  </si>
  <si>
    <t>小儿脑瘫除外</t>
  </si>
  <si>
    <t>药棒穴位按摩治疗</t>
  </si>
  <si>
    <t>三个穴位</t>
  </si>
  <si>
    <t>脊柱小关节紊乱推拿治疗</t>
  </si>
  <si>
    <t>含手法理筋治疗和手法调整关节</t>
  </si>
  <si>
    <t>小儿斜颈推拿治疗</t>
  </si>
  <si>
    <t>价格放开</t>
  </si>
  <si>
    <t>环枢关节半脱位推拿治疗</t>
  </si>
  <si>
    <t>乳房穴位催乳</t>
  </si>
  <si>
    <t>协助患者取平卧位，充分暴露乳房.评估乳房情况。将润滑油涂到双手上，润滑双手并温暖双手。按摩顺序：膻中、乳根、天池、渊腋、肩井、曲池、合谷、少泽。每个穴位按压20-30次 。按压完毕后从四周按摩至乳头挤出初乳。按摩完毕后湿敷、热敷。</t>
  </si>
  <si>
    <t>450000008a</t>
  </si>
  <si>
    <t>内科妇科疾病推拿治疗延长治疗</t>
  </si>
  <si>
    <t>包括Ⅱ型糖尿病、慢性胃病、便秘、腹泻、胃下垂、失眠、月经不调、痛经等</t>
  </si>
  <si>
    <t>450000009a</t>
  </si>
  <si>
    <t>其他推拿治疗延长治疗</t>
  </si>
  <si>
    <t>450000012a</t>
  </si>
  <si>
    <t>颈椎小关节紊乱推拿治疗</t>
  </si>
  <si>
    <t>56</t>
  </si>
  <si>
    <t>450000012b</t>
  </si>
  <si>
    <t>胸椎小关节紊乱推拿治疗</t>
  </si>
  <si>
    <t>450000012c</t>
  </si>
  <si>
    <t>腰椎小关节紊乱推拿治疗</t>
  </si>
  <si>
    <t>附件7</t>
  </si>
  <si>
    <t>泰安市废止中医外治类价格项目表</t>
  </si>
  <si>
    <t>编码</t>
  </si>
  <si>
    <t>计价
单位</t>
  </si>
  <si>
    <t>贴敷疗法</t>
  </si>
  <si>
    <t>含药物调配</t>
  </si>
  <si>
    <t>每个创面</t>
  </si>
  <si>
    <t>中药化腐清创术</t>
  </si>
  <si>
    <t>48</t>
  </si>
  <si>
    <t>中药涂擦治疗</t>
  </si>
  <si>
    <t>10%体表面积</t>
  </si>
  <si>
    <t>中药热奄包治疗</t>
  </si>
  <si>
    <t>中药封包治疗</t>
  </si>
  <si>
    <t>按每部位面积大小分为特大、大、中、小分别计价(特大＞15cm×15cm、大＞10cm×10cm、≤15cm×15cm、中＞5cm×5cm，≤10cm×10cm、小≤5cm×5cm)</t>
  </si>
  <si>
    <t>中药熏洗治疗</t>
  </si>
  <si>
    <t>中药蒸汽浴治疗</t>
  </si>
  <si>
    <t>中药塌渍治疗</t>
  </si>
  <si>
    <t>中药熏药治疗</t>
  </si>
  <si>
    <t>赘生物中药腐蚀治疗</t>
  </si>
  <si>
    <t>每个赘生物</t>
  </si>
  <si>
    <t>挑治</t>
  </si>
  <si>
    <t>割治</t>
  </si>
  <si>
    <t>甲床放血治疗术</t>
  </si>
  <si>
    <t>指穿透甲板，放出甲下积血</t>
  </si>
  <si>
    <t>中医定向透药疗法</t>
  </si>
  <si>
    <t>含仪器使用</t>
  </si>
  <si>
    <t>药物</t>
  </si>
  <si>
    <t>放血疗法</t>
  </si>
  <si>
    <t>包括穴位放血、静脉
放血</t>
  </si>
  <si>
    <t>每个穴位</t>
  </si>
  <si>
    <t>穴位贴敷治疗</t>
  </si>
  <si>
    <t>包括药物
调配</t>
  </si>
  <si>
    <t>药线引流治疗</t>
  </si>
  <si>
    <t>3公分</t>
  </si>
  <si>
    <t>耳咽中药吹粉治疗</t>
  </si>
  <si>
    <t>中药硬膏热贴敷治疗</t>
  </si>
  <si>
    <t>中药直肠滴入治疗</t>
  </si>
  <si>
    <t>刮痧治疗</t>
  </si>
  <si>
    <t>烫熨治疗</t>
  </si>
  <si>
    <t>体表瘘管切开搔爬术</t>
  </si>
  <si>
    <t>包括耳前瘘管、乳腺
瘘管</t>
  </si>
  <si>
    <t>每窦道</t>
  </si>
  <si>
    <t>每增加1个分支窦道加收不超过50%。</t>
  </si>
  <si>
    <t>410000005a</t>
  </si>
  <si>
    <t>特大</t>
  </si>
  <si>
    <t>410000005b</t>
  </si>
  <si>
    <t>大</t>
  </si>
  <si>
    <t>410000005c</t>
  </si>
  <si>
    <t>中</t>
  </si>
  <si>
    <t>410000005d</t>
  </si>
  <si>
    <t>小</t>
  </si>
  <si>
    <t>410000006a</t>
  </si>
  <si>
    <t>局部</t>
  </si>
  <si>
    <t>410000006b</t>
  </si>
  <si>
    <t>半身</t>
  </si>
  <si>
    <t>410000006c</t>
  </si>
  <si>
    <t>全身</t>
  </si>
  <si>
    <t>410000007a</t>
  </si>
  <si>
    <t>中药蒸汽浴延长治疗</t>
  </si>
  <si>
    <t>附件8</t>
  </si>
  <si>
    <t>泰安市废止中医针法类价格项目表</t>
  </si>
  <si>
    <t>普通针刺</t>
  </si>
  <si>
    <t>包括体针、快速针、磁针、金针、姜针、药针等</t>
  </si>
  <si>
    <t>馋针</t>
  </si>
  <si>
    <t>微针针刺</t>
  </si>
  <si>
    <t>包括舌针、鼻针、腹针、腕踝针、手针、面针、口针、项针、夹髓针</t>
  </si>
  <si>
    <t>锋钩针</t>
  </si>
  <si>
    <t>每部位/每穴位</t>
  </si>
  <si>
    <t>计价最多不超过3个部位。每个穴位或每个反应点为一个部位。</t>
  </si>
  <si>
    <t>头皮针</t>
  </si>
  <si>
    <t>眼针</t>
  </si>
  <si>
    <t>单眼和次</t>
  </si>
  <si>
    <t>22</t>
  </si>
  <si>
    <t>梅花针</t>
  </si>
  <si>
    <t>火针</t>
  </si>
  <si>
    <t>包括电火针</t>
  </si>
  <si>
    <t>埋针治疗</t>
  </si>
  <si>
    <t>包括穴位包埋、穴位埋线、穴位结扎</t>
  </si>
  <si>
    <t>耳针</t>
  </si>
  <si>
    <t>包括耳穴压豆、耳穴埋针、磁珠压耳穴</t>
  </si>
  <si>
    <t>芒针</t>
  </si>
  <si>
    <t>针刺运动疗法</t>
  </si>
  <si>
    <t>包括辅助运动</t>
  </si>
  <si>
    <t>五个穴位</t>
  </si>
  <si>
    <t>针刺麻醉</t>
  </si>
  <si>
    <t>电针</t>
  </si>
  <si>
    <t>包括普通电针、电热针灸、电冷针灸</t>
  </si>
  <si>
    <t>二个穴位</t>
  </si>
  <si>
    <t>16</t>
  </si>
  <si>
    <t>浮针</t>
  </si>
  <si>
    <t>一个穴位</t>
  </si>
  <si>
    <t>微波针</t>
  </si>
  <si>
    <t>激光针</t>
  </si>
  <si>
    <t>包括穴位封闭、自血疗法</t>
  </si>
  <si>
    <t>子午流注开穴法</t>
  </si>
  <si>
    <t>包括灵龟八法</t>
  </si>
  <si>
    <t>蜂蛰疗法</t>
  </si>
  <si>
    <t>指以活蜂尾针蛰刺达到蜂毒治疗作用</t>
  </si>
  <si>
    <t>针刺蝶腭神经节平衡疗法</t>
  </si>
  <si>
    <t>根据解剖部位，通过解剖通道针刺翼腭窝深部的蝶腭神经节，调节人体交感神经与副交感神经的平衡、中枢调控。</t>
  </si>
  <si>
    <t>岐黄针疗法</t>
  </si>
  <si>
    <t>附件9</t>
  </si>
  <si>
    <t>泰安市废止中医骨伤类医疗服务价格项目表</t>
  </si>
  <si>
    <t>骨折手法整复术</t>
  </si>
  <si>
    <t>骨折橇拨复位术</t>
  </si>
  <si>
    <t>骨折经皮钳夹复位术</t>
  </si>
  <si>
    <t>骨折闭合复位经皮穿刺（钉）内固定术</t>
  </si>
  <si>
    <t>含手法复位、穿针固定</t>
  </si>
  <si>
    <t>关节脱位手法整复术</t>
  </si>
  <si>
    <t>骨折夹板外固定术</t>
  </si>
  <si>
    <t>含整复固定，包括复查调整、8字绷带外固定术、叠瓦氏外固定术</t>
  </si>
  <si>
    <t>外固定材料</t>
  </si>
  <si>
    <t>关节错缝术</t>
  </si>
  <si>
    <t>麻醉下腰椎间盘突出症大手法治疗</t>
  </si>
  <si>
    <t>含X光透视、麻醉</t>
  </si>
  <si>
    <t>关节粘连传统松解术</t>
  </si>
  <si>
    <t>腱鞘囊肿挤压术</t>
  </si>
  <si>
    <t>含加压包扎</t>
  </si>
  <si>
    <t>骨折畸形愈合手法折骨术</t>
  </si>
  <si>
    <t>含折骨过程、重新整复及固定
过程</t>
  </si>
  <si>
    <t>固定物</t>
  </si>
  <si>
    <t>三维平衡正脊治疗</t>
  </si>
  <si>
    <t>适用于颈椎间盘突出症和腰椎间盘突出症（可伴有椎管狭窄）。患者俯卧位，在脊柱两侧膀胱经、痛点及肌痉挛处操作，配合上下肢被动运动，松解脊柱周围粘连，减轻椎间盘内压。</t>
  </si>
  <si>
    <t>420000001a</t>
  </si>
  <si>
    <t>陈旧性骨折手法整复术</t>
  </si>
  <si>
    <t>420000001b</t>
  </si>
  <si>
    <t>骨折合并脱位手法整复术</t>
  </si>
  <si>
    <t>420000001c</t>
  </si>
  <si>
    <t>掌(跖)、指(趾)骨折手法整复术</t>
  </si>
  <si>
    <t>420000004a</t>
  </si>
  <si>
    <t>四肢长骨干、近关节骨折闭合复位经皮穿刺（钉）内固定术</t>
  </si>
  <si>
    <t>420000005a</t>
  </si>
  <si>
    <t>关节陈旧性脱位手法整复术</t>
  </si>
  <si>
    <t>420000005b</t>
  </si>
  <si>
    <t>髋关节脱位手法整复术</t>
  </si>
  <si>
    <t>420000005c</t>
  </si>
  <si>
    <t>下颌关节脱位、指(趾)间关节脱位手法整复术</t>
  </si>
  <si>
    <t>420000009a</t>
  </si>
  <si>
    <t>非麻醉下腰椎间盘突出症大手法治疗</t>
  </si>
  <si>
    <t>420000011a</t>
  </si>
  <si>
    <t>大关节粘连传统松解术</t>
  </si>
  <si>
    <t>附件10</t>
  </si>
  <si>
    <t>泰安市废止中医特殊疗法类医疗服务价格项目表</t>
  </si>
  <si>
    <t>手指点穴</t>
  </si>
  <si>
    <t>粘弹剂</t>
  </si>
  <si>
    <t>白内障针拨吸出术</t>
  </si>
  <si>
    <t>白内障针拨套出术</t>
  </si>
  <si>
    <t>小针刀治疗</t>
  </si>
  <si>
    <t>包括刃针治疗</t>
  </si>
  <si>
    <t>红皮病清消术</t>
  </si>
  <si>
    <t>扁桃体烙法(啄治)治疗</t>
  </si>
  <si>
    <t>足底反射治疗</t>
  </si>
  <si>
    <t>470000005a</t>
  </si>
  <si>
    <t>复杂性小针刀治疗</t>
  </si>
  <si>
    <t>附件11</t>
  </si>
  <si>
    <t>泰安市中医类（灸法、拔罐、推拿）类医疗服务价格
项目映射关系表</t>
  </si>
  <si>
    <t>中医类（灸法、拔罐、推拿）类医疗服务价格项目立项指南</t>
  </si>
  <si>
    <t>映射我市原项目</t>
  </si>
  <si>
    <t>灸法（包括艾条灸、艾箱灸、热敏灸等）</t>
  </si>
  <si>
    <t>雷火灸（包括太乙神针灸）</t>
  </si>
  <si>
    <t>灯火灸（包括药线点灸、天灸）</t>
  </si>
  <si>
    <t>隔物灸法（包括隔姜灸、药饼灸、艾柱灸、隔盐灸、脐灸）</t>
  </si>
  <si>
    <t>铺灸-(督灸 (火龙灸))(加收)</t>
  </si>
  <si>
    <t>督灸（包括大灸；不含灸后处理）</t>
  </si>
  <si>
    <t>药物罐（水罐）</t>
  </si>
  <si>
    <t>拔罐疗法（火罐）</t>
  </si>
  <si>
    <t>拔罐疗法（电火罐）</t>
  </si>
  <si>
    <t>拔罐疗法（着罐）</t>
  </si>
  <si>
    <t>拔罐疗法（磁疗罐）</t>
  </si>
  <si>
    <t>拔罐疗法（真空拔罐）</t>
  </si>
  <si>
    <t>拔罐疗法（电罐）</t>
  </si>
  <si>
    <t>拔罐疗法（闪罐）</t>
  </si>
  <si>
    <t>肩周炎推拿治疗（包括肩部疾病）</t>
  </si>
  <si>
    <t>腰椎间盘突出推拿治疗（包括腰部疾病）</t>
  </si>
  <si>
    <t>内科妇科疾病推拿治疗（包括Ⅱ型糖尿病、慢性胃病、便秘、腹泻、胃下垂、失眠、月经不调、痛经、乳腺炎等）</t>
  </si>
  <si>
    <t>乳房按摩（包括微波按摩、吸乳）</t>
  </si>
  <si>
    <t>附件12</t>
  </si>
  <si>
    <t>泰安市中医外治类医疗服务价格项目映射关系表</t>
  </si>
  <si>
    <t>中医外治类医疗服务价格项目立项指南（试行）</t>
  </si>
  <si>
    <t>中药封包治疗（中）</t>
  </si>
  <si>
    <t>中药封包治疗（小）</t>
  </si>
  <si>
    <t>穴位贴敷治疗（包括药物调配）</t>
  </si>
  <si>
    <t>中药封包治疗（大）</t>
  </si>
  <si>
    <t>中药封包治疗（特大）</t>
  </si>
  <si>
    <t>中医窦道(切开) 搔爬</t>
  </si>
  <si>
    <t>体表瘘管切开搔爬术（乳腺瘘管）</t>
  </si>
  <si>
    <t>体表瘘管切开搔爬术（耳前瘘管）</t>
  </si>
  <si>
    <t>放血疗法（包括穴位放血、静脉放血）</t>
  </si>
  <si>
    <t>附件13</t>
  </si>
  <si>
    <t xml:space="preserve">泰安市中医针法类医疗服务价格项目映射关系表  </t>
  </si>
  <si>
    <t>中医针法类医疗服务价格项目立项指南（试行）</t>
  </si>
  <si>
    <t>普通针刺（包括体针、快速针、金针、姜针、药针）</t>
  </si>
  <si>
    <t>微针针刺（包括舌针、鼻针、腹针、腕踝针、手针、面针、口针）</t>
  </si>
  <si>
    <t>火针（包括电火针）</t>
  </si>
  <si>
    <t>针刺运动疗法（包括辅助运动）</t>
  </si>
  <si>
    <t>电针（包括普通电针、电热针灸、电冷针灸）</t>
  </si>
  <si>
    <t>子午流注开穴法（包括灵龟八法）</t>
  </si>
  <si>
    <t>微针针刺（项针、夹髓针）</t>
  </si>
  <si>
    <t>普通针刺（磁针）</t>
  </si>
  <si>
    <t>埋针治疗（包括穴位包埋、穴位埋线、穴位结扎）</t>
  </si>
  <si>
    <t>穴位注射（包括穴位封闭、自血疗法）</t>
  </si>
  <si>
    <t>耳针（包括耳穴压豆、耳穴埋针、磁珠压耳穴）</t>
  </si>
  <si>
    <t>附件14</t>
  </si>
  <si>
    <t xml:space="preserve"> 泰安市中医骨伤类医疗服务价格项目映射关系表</t>
  </si>
  <si>
    <t>中医骨伤类医疗服务价格项目立项指南</t>
  </si>
  <si>
    <t>映射我市原价格项目</t>
  </si>
  <si>
    <t>骨折夹板外固定术（含整复固定，包括8字绷带外固定术、叠瓦氏外固定术）</t>
  </si>
  <si>
    <t>骨折夹板外固定术（包括复查调整）</t>
  </si>
  <si>
    <t>附件15</t>
  </si>
  <si>
    <t>泰安市中医特殊疗法类医疗服务价格项目映射关系表</t>
  </si>
  <si>
    <t>中医特殊疗法类医疗服务价格项目立项指南（试行）</t>
  </si>
  <si>
    <t>小针刀治疗（包括刃针治疗）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</si>
</sst>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3">
    <font>
      <sz val="11"/>
      <color theme="1"/>
      <name val="宋体"/>
      <charset val="134"/>
      <scheme val="minor"/>
    </font>
    <font>
      <sz val="16"/>
      <color theme="1"/>
      <name val="黑体"/>
      <charset val="134"/>
    </font>
    <font>
      <sz val="22"/>
      <color theme="1"/>
      <name val="黑体"/>
      <charset val="134"/>
    </font>
    <font>
      <sz val="12"/>
      <name val="黑体"/>
      <charset val="134"/>
    </font>
    <font>
      <sz val="12"/>
      <color theme="1"/>
      <name val="宋体"/>
      <charset val="134"/>
    </font>
    <font>
      <sz val="12"/>
      <color indexed="8"/>
      <name val="宋体"/>
      <charset val="134"/>
    </font>
    <font>
      <sz val="12"/>
      <name val="宋体"/>
      <charset val="134"/>
    </font>
    <font>
      <sz val="12"/>
      <color theme="1"/>
      <name val="黑体"/>
      <charset val="134"/>
    </font>
    <font>
      <sz val="11"/>
      <color indexed="8"/>
      <name val="宋体"/>
      <charset val="134"/>
    </font>
    <font>
      <sz val="22"/>
      <name val="黑体"/>
      <charset val="134"/>
    </font>
    <font>
      <sz val="12"/>
      <color rgb="FF000000"/>
      <name val="宋体"/>
      <charset val="134"/>
    </font>
    <font>
      <sz val="12"/>
      <color theme="1"/>
      <name val="宋体"/>
      <charset val="134"/>
      <scheme val="minor"/>
    </font>
    <font>
      <sz val="9"/>
      <name val="宋体"/>
      <charset val="134"/>
      <scheme val="minor"/>
    </font>
    <font>
      <sz val="11"/>
      <name val="黑体"/>
      <charset val="134"/>
    </font>
    <font>
      <sz val="12"/>
      <name val="宋体"/>
      <charset val="134"/>
      <scheme val="minor"/>
    </font>
    <font>
      <b/>
      <sz val="12"/>
      <color theme="1"/>
      <name val="宋体"/>
      <charset val="134"/>
    </font>
    <font>
      <b/>
      <sz val="12"/>
      <name val="宋体"/>
      <charset val="134"/>
    </font>
    <font>
      <sz val="22"/>
      <color rgb="FF000000"/>
      <name val="黑体"/>
      <charset val="134"/>
    </font>
    <font>
      <b/>
      <sz val="22"/>
      <color rgb="FF000000"/>
      <name val="黑体"/>
      <charset val="134"/>
    </font>
    <font>
      <sz val="12"/>
      <name val="仿宋"/>
      <charset val="134"/>
    </font>
    <font>
      <sz val="12"/>
      <color theme="1"/>
      <name val="仿宋"/>
      <charset val="134"/>
    </font>
    <font>
      <sz val="12"/>
      <name val="仿宋_GB2312"/>
      <charset val="134"/>
    </font>
    <font>
      <sz val="22"/>
      <name val="Times New Roman"/>
      <charset val="134"/>
    </font>
    <font>
      <b/>
      <sz val="12"/>
      <name val="黑体"/>
      <charset val="134"/>
    </font>
    <font>
      <sz val="16"/>
      <color theme="1"/>
      <name val="宋体"/>
      <charset val="134"/>
      <scheme val="minor"/>
    </font>
    <font>
      <strike/>
      <sz val="16"/>
      <color theme="1"/>
      <name val="宋体"/>
      <charset val="134"/>
      <scheme val="minor"/>
    </font>
    <font>
      <sz val="11"/>
      <name val="Times New Roman"/>
      <charset val="134"/>
    </font>
    <font>
      <sz val="10"/>
      <color theme="1"/>
      <name val="Times New Roman"/>
      <charset val="134"/>
    </font>
    <font>
      <sz val="12"/>
      <color theme="1"/>
      <name val="Times New Roman"/>
      <charset val="134"/>
    </font>
    <font>
      <sz val="12"/>
      <color indexed="8"/>
      <name val="宋体"/>
      <charset val="134"/>
      <scheme val="minor"/>
    </font>
    <font>
      <sz val="12"/>
      <color rgb="FFFF0000"/>
      <name val="宋体"/>
      <charset val="134"/>
    </font>
    <font>
      <strike/>
      <sz val="12"/>
      <color theme="1"/>
      <name val="宋体"/>
      <charset val="134"/>
    </font>
    <font>
      <sz val="9"/>
      <name val="Times New Roman"/>
      <charset val="134"/>
    </font>
    <font>
      <strike/>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 borderId="2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2" applyNumberFormat="0" applyFill="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1" fillId="0" borderId="0" applyNumberFormat="0" applyFill="0" applyBorder="0" applyAlignment="0" applyProtection="0">
      <alignment vertical="center"/>
    </xf>
    <xf numFmtId="0" fontId="42" fillId="4" borderId="24" applyNumberFormat="0" applyAlignment="0" applyProtection="0">
      <alignment vertical="center"/>
    </xf>
    <xf numFmtId="0" fontId="43" fillId="5" borderId="25" applyNumberFormat="0" applyAlignment="0" applyProtection="0">
      <alignment vertical="center"/>
    </xf>
    <xf numFmtId="0" fontId="44" fillId="5" borderId="24" applyNumberFormat="0" applyAlignment="0" applyProtection="0">
      <alignment vertical="center"/>
    </xf>
    <xf numFmtId="0" fontId="45" fillId="6" borderId="26" applyNumberFormat="0" applyAlignment="0" applyProtection="0">
      <alignment vertical="center"/>
    </xf>
    <xf numFmtId="0" fontId="46" fillId="0" borderId="27" applyNumberFormat="0" applyFill="0" applyAlignment="0" applyProtection="0">
      <alignment vertical="center"/>
    </xf>
    <xf numFmtId="0" fontId="47" fillId="0" borderId="28"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0" fillId="0" borderId="0">
      <alignment vertical="center"/>
    </xf>
  </cellStyleXfs>
  <cellXfs count="23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4" fillId="0" borderId="4"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lignment vertical="center"/>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49" applyFont="1" applyBorder="1" applyAlignment="1">
      <alignment horizontal="center" vertical="center" wrapText="1"/>
    </xf>
    <xf numFmtId="0" fontId="7" fillId="0" borderId="1" xfId="49" applyFont="1" applyBorder="1" applyAlignment="1">
      <alignment horizontal="center" vertical="center" wrapText="1"/>
    </xf>
    <xf numFmtId="0" fontId="7" fillId="0" borderId="1" xfId="0" applyFont="1" applyBorder="1" applyAlignment="1">
      <alignment horizontal="center" vertical="center" wrapText="1"/>
    </xf>
    <xf numFmtId="0" fontId="8" fillId="0" borderId="3" xfId="49" applyFont="1" applyBorder="1" applyAlignment="1">
      <alignment horizontal="center" vertical="center" wrapText="1"/>
    </xf>
    <xf numFmtId="0" fontId="5" fillId="0" borderId="2" xfId="49" applyFont="1" applyBorder="1" applyAlignment="1">
      <alignment horizontal="left" vertical="center" wrapText="1"/>
    </xf>
    <xf numFmtId="0" fontId="5" fillId="0" borderId="3" xfId="49" applyFont="1" applyBorder="1" applyAlignment="1">
      <alignment horizontal="left" vertical="center" wrapText="1"/>
    </xf>
    <xf numFmtId="0" fontId="0" fillId="0" borderId="0" xfId="0" applyFont="1" applyFill="1">
      <alignment vertical="center"/>
    </xf>
    <xf numFmtId="0" fontId="5" fillId="0" borderId="4" xfId="49" applyFont="1" applyBorder="1" applyAlignment="1">
      <alignment horizontal="left" vertical="center" wrapText="1"/>
    </xf>
    <xf numFmtId="0" fontId="6" fillId="0" borderId="1" xfId="0" applyFont="1" applyFill="1" applyBorder="1" applyAlignment="1">
      <alignment horizontal="left" vertical="center" wrapText="1"/>
    </xf>
    <xf numFmtId="0" fontId="8" fillId="0" borderId="4" xfId="49" applyFont="1" applyBorder="1" applyAlignment="1">
      <alignment horizontal="center" vertical="center" wrapText="1"/>
    </xf>
    <xf numFmtId="0" fontId="5" fillId="0" borderId="1" xfId="49" applyFont="1" applyBorder="1" applyAlignment="1">
      <alignment horizontal="left" vertical="center" wrapText="1"/>
    </xf>
    <xf numFmtId="0" fontId="8" fillId="0" borderId="2" xfId="49" applyFont="1" applyBorder="1" applyAlignment="1">
      <alignment horizontal="center" vertical="center" wrapText="1"/>
    </xf>
    <xf numFmtId="0" fontId="6" fillId="0" borderId="1" xfId="0" applyFont="1" applyBorder="1" applyAlignment="1">
      <alignment horizontal="left" vertical="center"/>
    </xf>
    <xf numFmtId="0" fontId="9"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6" fillId="0" borderId="3" xfId="0" applyFont="1" applyBorder="1" applyAlignment="1">
      <alignment horizontal="center" vertical="center"/>
    </xf>
    <xf numFmtId="0" fontId="10" fillId="0" borderId="2" xfId="0" applyFont="1" applyBorder="1" applyAlignment="1">
      <alignment horizontal="center" vertical="center" wrapText="1"/>
    </xf>
    <xf numFmtId="0" fontId="6" fillId="0" borderId="3" xfId="0" applyFont="1" applyBorder="1" applyAlignment="1">
      <alignment horizontal="left" vertical="center" wrapText="1"/>
    </xf>
    <xf numFmtId="0" fontId="10" fillId="0" borderId="3" xfId="0" applyFont="1" applyBorder="1" applyAlignment="1">
      <alignment horizontal="center" vertical="center" wrapText="1"/>
    </xf>
    <xf numFmtId="0" fontId="6" fillId="2" borderId="1"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11" fillId="0" borderId="7" xfId="0" applyFont="1" applyBorder="1">
      <alignment vertical="center"/>
    </xf>
    <xf numFmtId="0" fontId="11" fillId="0" borderId="1" xfId="0" applyFont="1" applyBorder="1">
      <alignment vertical="center"/>
    </xf>
    <xf numFmtId="0" fontId="6" fillId="0" borderId="4" xfId="0" applyFont="1" applyBorder="1" applyAlignment="1">
      <alignment horizontal="left"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8" xfId="0" applyFont="1" applyBorder="1" applyAlignment="1">
      <alignment horizontal="left" vertical="center" wrapText="1"/>
    </xf>
    <xf numFmtId="0" fontId="6" fillId="0" borderId="1" xfId="0" applyFont="1" applyBorder="1" applyAlignment="1">
      <alignment horizontal="center" vertical="center"/>
    </xf>
    <xf numFmtId="0" fontId="6" fillId="0" borderId="5" xfId="0" applyFont="1" applyBorder="1" applyAlignment="1">
      <alignment horizontal="left" vertical="center" wrapText="1"/>
    </xf>
    <xf numFmtId="0" fontId="4" fillId="0" borderId="1" xfId="0" applyFont="1" applyBorder="1" applyAlignment="1">
      <alignment horizontal="left" vertical="center"/>
    </xf>
    <xf numFmtId="0" fontId="12" fillId="0" borderId="0" xfId="0" applyFont="1" applyAlignment="1">
      <alignment horizontal="left" vertical="center" wrapText="1"/>
    </xf>
    <xf numFmtId="0" fontId="6" fillId="0" borderId="3" xfId="0" applyFont="1" applyBorder="1" applyAlignment="1">
      <alignment horizontal="left" vertical="center"/>
    </xf>
    <xf numFmtId="0" fontId="4" fillId="0" borderId="0" xfId="0" applyFont="1" applyAlignment="1">
      <alignment horizontal="center" vertical="center"/>
    </xf>
    <xf numFmtId="0" fontId="6" fillId="0" borderId="9" xfId="0" applyFont="1" applyBorder="1" applyAlignment="1">
      <alignment horizontal="left" vertical="center" wrapText="1"/>
    </xf>
    <xf numFmtId="0" fontId="6" fillId="0" borderId="1" xfId="0" applyFont="1" applyBorder="1">
      <alignment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49" applyFont="1" applyBorder="1" applyAlignment="1">
      <alignment horizontal="left" vertical="center" wrapText="1"/>
    </xf>
    <xf numFmtId="0" fontId="4" fillId="0" borderId="10" xfId="0" applyFont="1" applyBorder="1" applyAlignment="1">
      <alignment horizontal="left" vertical="center" wrapText="1"/>
    </xf>
    <xf numFmtId="0" fontId="6" fillId="0" borderId="2" xfId="49" applyFont="1" applyBorder="1" applyAlignment="1">
      <alignment horizontal="center" vertical="center"/>
    </xf>
    <xf numFmtId="0" fontId="6" fillId="0" borderId="2" xfId="49" applyFont="1" applyBorder="1" applyAlignment="1">
      <alignment horizontal="left" vertical="center" wrapText="1"/>
    </xf>
    <xf numFmtId="0" fontId="6" fillId="0" borderId="3" xfId="49" applyFont="1" applyBorder="1" applyAlignment="1">
      <alignment horizontal="center" vertical="center"/>
    </xf>
    <xf numFmtId="0" fontId="6" fillId="0" borderId="3" xfId="49" applyFont="1" applyBorder="1" applyAlignment="1">
      <alignment horizontal="left" vertical="center" wrapText="1"/>
    </xf>
    <xf numFmtId="0" fontId="6" fillId="0" borderId="4" xfId="49" applyFont="1" applyBorder="1" applyAlignment="1">
      <alignment horizontal="left" vertical="center" wrapText="1"/>
    </xf>
    <xf numFmtId="0" fontId="5" fillId="0" borderId="1" xfId="0" applyFont="1" applyBorder="1" applyAlignment="1">
      <alignment horizontal="left" vertical="center"/>
    </xf>
    <xf numFmtId="0" fontId="6" fillId="0" borderId="1" xfId="49" applyFont="1" applyBorder="1" applyAlignment="1">
      <alignment horizontal="left" vertical="center" wrapText="1"/>
    </xf>
    <xf numFmtId="0" fontId="6" fillId="0" borderId="4" xfId="49" applyFont="1" applyBorder="1" applyAlignment="1">
      <alignment horizontal="center" vertical="center"/>
    </xf>
    <xf numFmtId="0" fontId="5" fillId="0" borderId="5" xfId="0" applyFont="1" applyBorder="1" applyAlignment="1">
      <alignment horizontal="left" vertical="center" wrapText="1"/>
    </xf>
    <xf numFmtId="0" fontId="0" fillId="0" borderId="0" xfId="0" applyAlignment="1">
      <alignment horizontal="left" vertical="center"/>
    </xf>
    <xf numFmtId="0" fontId="1" fillId="2" borderId="0" xfId="0" applyFont="1" applyFill="1">
      <alignment vertical="center"/>
    </xf>
    <xf numFmtId="0" fontId="0" fillId="2" borderId="0" xfId="0" applyFill="1" applyAlignment="1">
      <alignment horizontal="left" vertical="center"/>
    </xf>
    <xf numFmtId="0" fontId="0" fillId="2" borderId="0" xfId="0" applyFill="1">
      <alignment vertical="center"/>
    </xf>
    <xf numFmtId="0" fontId="9" fillId="2" borderId="0" xfId="0" applyFont="1" applyFill="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1" fontId="6" fillId="2" borderId="8" xfId="0" applyNumberFormat="1"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1" xfId="0" applyFont="1" applyFill="1" applyBorder="1" applyAlignment="1">
      <alignment horizontal="left" vertical="center" wrapText="1"/>
    </xf>
    <xf numFmtId="1" fontId="6" fillId="2" borderId="12" xfId="0" applyNumberFormat="1" applyFont="1" applyFill="1" applyBorder="1" applyAlignment="1">
      <alignment horizontal="center" vertical="center" wrapText="1"/>
    </xf>
    <xf numFmtId="0" fontId="14" fillId="2" borderId="3" xfId="0" applyFont="1" applyFill="1" applyBorder="1" applyAlignment="1">
      <alignment horizontal="left" vertical="center" wrapText="1"/>
    </xf>
    <xf numFmtId="0" fontId="14" fillId="2" borderId="1" xfId="0" applyFont="1" applyFill="1" applyBorder="1" applyAlignment="1">
      <alignment horizontal="left" vertical="center"/>
    </xf>
    <xf numFmtId="1" fontId="6" fillId="2" borderId="1" xfId="0" applyNumberFormat="1"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1" fontId="6" fillId="2" borderId="13" xfId="0" applyNumberFormat="1" applyFont="1" applyFill="1" applyBorder="1" applyAlignment="1">
      <alignment horizontal="center" vertical="center" wrapText="1"/>
    </xf>
    <xf numFmtId="0" fontId="14" fillId="2" borderId="2" xfId="0" applyFont="1" applyFill="1" applyBorder="1" applyAlignment="1">
      <alignment horizontal="left" vertical="center"/>
    </xf>
    <xf numFmtId="0" fontId="6" fillId="2" borderId="1" xfId="49"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0" fillId="0" borderId="0" xfId="0" applyFill="1">
      <alignment vertical="center"/>
    </xf>
    <xf numFmtId="0" fontId="2" fillId="0" borderId="0" xfId="0" applyFont="1" applyFill="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11"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pplyFill="1" applyAlignment="1">
      <alignment horizontal="center" vertical="center"/>
    </xf>
    <xf numFmtId="0" fontId="3" fillId="0" borderId="1" xfId="0" applyFont="1" applyFill="1" applyBorder="1" applyAlignment="1">
      <alignment horizontal="center" vertical="center" wrapText="1"/>
    </xf>
    <xf numFmtId="0" fontId="11" fillId="0" borderId="1" xfId="0" applyFont="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0" fillId="0" borderId="0" xfId="0" applyAlignment="1">
      <alignment horizontal="center" vertical="center"/>
    </xf>
    <xf numFmtId="0" fontId="17" fillId="0" borderId="0" xfId="0" applyFont="1" applyFill="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Fill="1">
      <alignment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0" xfId="0" applyFont="1">
      <alignment vertical="center"/>
    </xf>
    <xf numFmtId="0" fontId="22" fillId="0" borderId="0" xfId="0" applyFont="1" applyAlignment="1"/>
    <xf numFmtId="0" fontId="23" fillId="0" borderId="0" xfId="0" applyFont="1">
      <alignment vertical="center"/>
    </xf>
    <xf numFmtId="0" fontId="24" fillId="0" borderId="0" xfId="0" applyFont="1" applyAlignment="1">
      <alignment horizontal="left" vertical="top"/>
    </xf>
    <xf numFmtId="0" fontId="25" fillId="0" borderId="0" xfId="0" applyFont="1" applyAlignment="1">
      <alignment horizontal="left" vertical="top"/>
    </xf>
    <xf numFmtId="0" fontId="26" fillId="0" borderId="0" xfId="0" applyFont="1">
      <alignment vertical="center"/>
    </xf>
    <xf numFmtId="0" fontId="27" fillId="0" borderId="0" xfId="0" applyFont="1" applyAlignment="1">
      <alignment horizontal="left" vertical="top"/>
    </xf>
    <xf numFmtId="176" fontId="27" fillId="0" borderId="0" xfId="0" applyNumberFormat="1" applyFont="1" applyAlignment="1">
      <alignment horizontal="left" vertical="top"/>
    </xf>
    <xf numFmtId="0" fontId="1" fillId="0" borderId="0" xfId="0" applyFont="1" applyAlignment="1">
      <alignment horizontal="left" vertical="top"/>
    </xf>
    <xf numFmtId="0" fontId="9" fillId="0" borderId="14" xfId="0" applyFont="1" applyBorder="1" applyAlignment="1">
      <alignment horizontal="center" vertical="center" wrapText="1"/>
    </xf>
    <xf numFmtId="176" fontId="9" fillId="0" borderId="14"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7" fillId="0" borderId="1" xfId="0" applyNumberFormat="1" applyFont="1" applyBorder="1">
      <alignment vertical="center"/>
    </xf>
    <xf numFmtId="0" fontId="28" fillId="0" borderId="2" xfId="0" applyFont="1" applyBorder="1" applyAlignment="1">
      <alignment horizontal="center" vertical="center" wrapText="1"/>
    </xf>
    <xf numFmtId="0" fontId="29" fillId="0" borderId="1" xfId="0" applyFont="1" applyBorder="1" applyAlignment="1">
      <alignment vertical="center" wrapText="1"/>
    </xf>
    <xf numFmtId="0" fontId="28" fillId="0" borderId="4" xfId="0" applyFont="1" applyBorder="1" applyAlignment="1">
      <alignment horizontal="center" vertical="center" wrapText="1"/>
    </xf>
    <xf numFmtId="0" fontId="28"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176" fontId="4"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center" vertical="center" wrapText="1"/>
    </xf>
    <xf numFmtId="0" fontId="32" fillId="0" borderId="0" xfId="0" applyFont="1">
      <alignment vertical="center"/>
    </xf>
    <xf numFmtId="0" fontId="7" fillId="0" borderId="0" xfId="49" applyFont="1" applyAlignment="1">
      <alignment horizontal="center" vertical="center" wrapText="1"/>
    </xf>
    <xf numFmtId="0" fontId="29" fillId="0" borderId="3" xfId="49" applyFont="1" applyBorder="1" applyAlignment="1">
      <alignment horizontal="center" vertical="center" wrapText="1"/>
    </xf>
    <xf numFmtId="0" fontId="29" fillId="0" borderId="1" xfId="49" applyFont="1" applyBorder="1" applyAlignment="1">
      <alignment horizontal="left" vertical="center" wrapText="1"/>
    </xf>
    <xf numFmtId="0" fontId="29" fillId="0" borderId="4" xfId="49" applyFont="1" applyBorder="1" applyAlignment="1">
      <alignment horizontal="left" vertical="center" wrapText="1"/>
    </xf>
    <xf numFmtId="0" fontId="29" fillId="0" borderId="4" xfId="49" applyFont="1" applyBorder="1" applyAlignment="1">
      <alignment horizontal="center" vertical="center" wrapText="1"/>
    </xf>
    <xf numFmtId="0" fontId="29" fillId="0" borderId="2" xfId="49" applyFont="1" applyBorder="1" applyAlignment="1">
      <alignment horizontal="center" vertical="center" wrapText="1"/>
    </xf>
    <xf numFmtId="0" fontId="29" fillId="0" borderId="1" xfId="49" applyFont="1" applyBorder="1" applyAlignment="1">
      <alignment horizontal="center" vertical="center" wrapText="1"/>
    </xf>
    <xf numFmtId="0" fontId="4" fillId="0" borderId="1" xfId="49" applyFont="1" applyBorder="1" applyAlignment="1">
      <alignment horizontal="left" vertical="center" wrapText="1"/>
    </xf>
    <xf numFmtId="176" fontId="29" fillId="0" borderId="1" xfId="49" applyNumberFormat="1" applyFont="1" applyFill="1" applyBorder="1" applyAlignment="1">
      <alignment horizontal="center" vertical="center" wrapText="1"/>
    </xf>
    <xf numFmtId="0" fontId="29" fillId="0" borderId="4" xfId="49" applyFont="1" applyBorder="1" applyAlignment="1">
      <alignment vertical="center" wrapText="1"/>
    </xf>
    <xf numFmtId="0" fontId="29" fillId="0" borderId="1" xfId="49" applyFont="1" applyBorder="1" applyAlignment="1">
      <alignment vertical="center" wrapText="1"/>
    </xf>
    <xf numFmtId="0" fontId="0" fillId="0" borderId="0" xfId="0" applyAlignment="1">
      <alignment vertical="center" wrapText="1"/>
    </xf>
    <xf numFmtId="0" fontId="10" fillId="0" borderId="1" xfId="0" applyFont="1" applyBorder="1" applyAlignment="1">
      <alignment horizontal="lef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4" fillId="0" borderId="0" xfId="0" applyFont="1" applyAlignment="1">
      <alignment horizontal="left" vertical="center"/>
    </xf>
    <xf numFmtId="0" fontId="6" fillId="0" borderId="1" xfId="0" applyFont="1" applyBorder="1" applyAlignment="1">
      <alignment horizontal="justify"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0" fontId="6" fillId="0" borderId="1" xfId="49" applyFont="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4"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lignment horizontal="justify" vertical="center"/>
    </xf>
    <xf numFmtId="0" fontId="6" fillId="0" borderId="2" xfId="0" applyFont="1" applyBorder="1">
      <alignment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176" fontId="0" fillId="0" borderId="0" xfId="0" applyNumberFormat="1" applyAlignment="1">
      <alignment vertical="center" wrapText="1"/>
    </xf>
    <xf numFmtId="0" fontId="0" fillId="2" borderId="0" xfId="0" applyFill="1" applyAlignment="1">
      <alignment vertical="center" wrapText="1"/>
    </xf>
    <xf numFmtId="176" fontId="0" fillId="2" borderId="0" xfId="0" applyNumberFormat="1" applyFill="1" applyAlignment="1">
      <alignment vertical="center" wrapText="1"/>
    </xf>
    <xf numFmtId="176" fontId="9" fillId="2" borderId="0" xfId="0" applyNumberFormat="1" applyFont="1" applyFill="1" applyAlignment="1">
      <alignment horizontal="center" vertical="center" wrapText="1"/>
    </xf>
    <xf numFmtId="0" fontId="6" fillId="2" borderId="2" xfId="49" applyFont="1" applyFill="1" applyBorder="1" applyAlignment="1">
      <alignment horizontal="center" vertical="center"/>
    </xf>
    <xf numFmtId="0" fontId="6" fillId="2" borderId="1" xfId="49" applyFont="1" applyFill="1" applyBorder="1" applyAlignment="1">
      <alignment horizontal="center" vertical="center" wrapText="1"/>
    </xf>
    <xf numFmtId="0" fontId="6" fillId="2" borderId="3" xfId="49" applyFont="1" applyFill="1" applyBorder="1" applyAlignment="1">
      <alignment horizontal="center" vertical="center"/>
    </xf>
    <xf numFmtId="0" fontId="29" fillId="2" borderId="1" xfId="0" applyFont="1" applyFill="1" applyBorder="1" applyAlignment="1">
      <alignment horizontal="left" vertical="center" wrapText="1"/>
    </xf>
    <xf numFmtId="0" fontId="29" fillId="2" borderId="1" xfId="0" applyFont="1" applyFill="1" applyBorder="1" applyAlignment="1">
      <alignment horizontal="left" vertical="center"/>
    </xf>
    <xf numFmtId="0" fontId="6" fillId="2" borderId="4" xfId="49" applyFont="1" applyFill="1" applyBorder="1" applyAlignment="1">
      <alignment horizontal="center" vertical="center"/>
    </xf>
    <xf numFmtId="176" fontId="11" fillId="0" borderId="1" xfId="0" applyNumberFormat="1" applyFont="1" applyFill="1" applyBorder="1" applyAlignment="1">
      <alignment horizontal="center" vertical="center"/>
    </xf>
    <xf numFmtId="0" fontId="6" fillId="2" borderId="1" xfId="49" applyFont="1" applyFill="1" applyBorder="1" applyAlignment="1">
      <alignment horizontal="center" vertical="center"/>
    </xf>
    <xf numFmtId="0" fontId="29" fillId="2" borderId="5" xfId="0" applyFont="1" applyFill="1" applyBorder="1" applyAlignment="1">
      <alignment horizontal="left" vertical="center" wrapText="1"/>
    </xf>
    <xf numFmtId="0" fontId="11" fillId="2" borderId="1" xfId="0" applyFont="1" applyFill="1" applyBorder="1" applyAlignment="1">
      <alignment horizontal="left" vertical="center"/>
    </xf>
    <xf numFmtId="0" fontId="6" fillId="2" borderId="1" xfId="49" applyFont="1" applyFill="1" applyBorder="1" applyAlignment="1">
      <alignment horizontal="left" vertical="center"/>
    </xf>
    <xf numFmtId="0" fontId="6" fillId="2" borderId="1" xfId="49" applyFont="1" applyFill="1" applyBorder="1" applyAlignment="1">
      <alignment horizontal="left" vertical="top"/>
    </xf>
    <xf numFmtId="0" fontId="6" fillId="2" borderId="1" xfId="49" applyFont="1" applyFill="1" applyBorder="1" applyAlignment="1">
      <alignment horizontal="left" vertical="top" wrapText="1"/>
    </xf>
    <xf numFmtId="0" fontId="11" fillId="2" borderId="1" xfId="0" applyFont="1" applyFill="1" applyBorder="1" applyAlignment="1">
      <alignment vertical="center" wrapText="1"/>
    </xf>
    <xf numFmtId="176" fontId="0" fillId="0" borderId="0" xfId="0" applyNumberFormat="1">
      <alignment vertical="center"/>
    </xf>
    <xf numFmtId="176" fontId="9" fillId="0" borderId="0" xfId="0" applyNumberFormat="1" applyFont="1" applyAlignment="1">
      <alignment horizontal="center" vertical="center" wrapText="1"/>
    </xf>
    <xf numFmtId="1" fontId="10" fillId="0" borderId="12" xfId="0" applyNumberFormat="1" applyFont="1" applyBorder="1" applyAlignment="1">
      <alignment horizontal="center" vertical="center" wrapText="1"/>
    </xf>
    <xf numFmtId="0" fontId="11" fillId="0" borderId="4" xfId="0" applyFont="1" applyBorder="1" applyAlignment="1">
      <alignment vertical="center" wrapText="1"/>
    </xf>
    <xf numFmtId="0" fontId="6" fillId="0" borderId="13" xfId="0" applyFont="1" applyBorder="1" applyAlignment="1">
      <alignment horizontal="left"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0" fontId="11" fillId="0" borderId="1"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20"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0" fontId="11" fillId="0" borderId="2" xfId="0" applyFont="1" applyBorder="1" applyAlignment="1">
      <alignment vertical="center" wrapText="1"/>
    </xf>
    <xf numFmtId="1" fontId="10" fillId="0" borderId="2" xfId="0" applyNumberFormat="1" applyFont="1" applyBorder="1" applyAlignment="1">
      <alignment horizontal="center" vertical="center" wrapText="1"/>
    </xf>
    <xf numFmtId="1" fontId="10" fillId="0" borderId="4"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1" xfId="0" applyFont="1" applyBorder="1" applyAlignment="1">
      <alignment horizontal="left" vertical="top" wrapText="1"/>
    </xf>
    <xf numFmtId="0" fontId="11" fillId="0" borderId="4" xfId="0" applyFont="1" applyBorder="1" applyAlignment="1" quotePrefix="1">
      <alignment vertical="center" wrapText="1"/>
    </xf>
    <xf numFmtId="0" fontId="11" fillId="0" borderId="1" xfId="0" applyFont="1" applyBorder="1" applyAlignment="1" quotePrefix="1">
      <alignment vertical="center" wrapText="1"/>
    </xf>
    <xf numFmtId="0" fontId="11" fillId="0" borderId="2" xfId="0" applyFont="1" applyBorder="1" applyAlignment="1" quotePrefix="1">
      <alignment vertical="center" wrapText="1"/>
    </xf>
    <xf numFmtId="0" fontId="6" fillId="2" borderId="1" xfId="49" applyFont="1" applyFill="1" applyBorder="1" applyAlignment="1" quotePrefix="1">
      <alignment horizontal="left" vertical="center" wrapText="1"/>
    </xf>
    <xf numFmtId="0" fontId="10" fillId="0" borderId="1" xfId="0" applyFont="1" applyBorder="1" applyAlignment="1" quotePrefix="1">
      <alignment horizontal="left" vertical="center" wrapText="1"/>
    </xf>
    <xf numFmtId="0" fontId="6" fillId="0" borderId="1" xfId="0" applyFont="1" applyBorder="1" applyAlignment="1" quotePrefix="1">
      <alignment horizontal="left" vertical="center" wrapText="1"/>
    </xf>
    <xf numFmtId="0" fontId="6" fillId="0" borderId="4" xfId="0" applyFont="1" applyBorder="1" applyAlignment="1" quotePrefix="1">
      <alignment horizontal="left" vertical="center" wrapText="1"/>
    </xf>
    <xf numFmtId="0" fontId="6" fillId="0" borderId="1" xfId="0" applyFont="1" applyBorder="1" applyAlignment="1" quotePrefix="1">
      <alignment horizontal="left" vertical="center"/>
    </xf>
    <xf numFmtId="0" fontId="4" fillId="0" borderId="0" xfId="0" applyFont="1" applyAlignment="1" quotePrefix="1">
      <alignment horizontal="left" vertical="center"/>
    </xf>
    <xf numFmtId="0" fontId="6" fillId="0" borderId="2" xfId="0" applyFont="1" applyBorder="1" applyAlignment="1" quotePrefix="1">
      <alignment horizontal="left" vertical="center"/>
    </xf>
    <xf numFmtId="0" fontId="4" fillId="0" borderId="1" xfId="0" applyFont="1" applyBorder="1" applyAlignment="1" quotePrefix="1">
      <alignment horizontal="left" vertical="center"/>
    </xf>
    <xf numFmtId="0" fontId="29" fillId="0" borderId="1" xfId="49" applyFont="1" applyBorder="1" applyAlignment="1" quotePrefix="1">
      <alignment horizontal="left" vertical="center" wrapText="1"/>
    </xf>
    <xf numFmtId="0" fontId="14" fillId="2" borderId="2" xfId="0" applyFont="1" applyFill="1" applyBorder="1" applyAlignment="1" quotePrefix="1">
      <alignment horizontal="left" vertical="center" wrapText="1"/>
    </xf>
    <xf numFmtId="0" fontId="14" fillId="2" borderId="1" xfId="0" applyFont="1" applyFill="1" applyBorder="1" applyAlignment="1" quotePrefix="1">
      <alignment horizontal="left" vertical="center" wrapText="1"/>
    </xf>
    <xf numFmtId="0" fontId="14" fillId="2" borderId="3" xfId="0" applyFont="1" applyFill="1" applyBorder="1" applyAlignment="1" quotePrefix="1">
      <alignment horizontal="left" vertical="center" wrapText="1"/>
    </xf>
    <xf numFmtId="1" fontId="6" fillId="2" borderId="1" xfId="0" applyNumberFormat="1" applyFont="1" applyFill="1" applyBorder="1" applyAlignment="1" quotePrefix="1">
      <alignment horizontal="left" vertical="center" wrapText="1"/>
    </xf>
    <xf numFmtId="0" fontId="6" fillId="0" borderId="2" xfId="49" applyFont="1" applyBorder="1" applyAlignment="1" quotePrefix="1">
      <alignment horizontal="left" vertical="center" wrapText="1"/>
    </xf>
    <xf numFmtId="0" fontId="10" fillId="0" borderId="2" xfId="0" applyFont="1" applyBorder="1" applyAlignment="1" quotePrefix="1">
      <alignment horizontal="center" vertical="center" wrapText="1"/>
    </xf>
    <xf numFmtId="0" fontId="6" fillId="0" borderId="2" xfId="0" applyFont="1" applyBorder="1" applyAlignment="1" quotePrefix="1">
      <alignment horizontal="center" vertical="center"/>
    </xf>
    <xf numFmtId="0" fontId="6" fillId="0" borderId="1" xfId="0" applyFont="1" applyBorder="1" applyAlignment="1" quotePrefix="1">
      <alignment horizontal="center" vertical="center"/>
    </xf>
    <xf numFmtId="0" fontId="4" fillId="0" borderId="0" xfId="0" applyFont="1" applyAlignment="1" quotePrefix="1">
      <alignment horizontal="center" vertical="center"/>
    </xf>
    <xf numFmtId="0" fontId="5" fillId="0" borderId="2" xfId="49" applyFont="1" applyBorder="1" applyAlignment="1" quotePrefix="1">
      <alignment horizontal="left" vertical="center" wrapText="1"/>
    </xf>
    <xf numFmtId="0" fontId="5" fillId="0" borderId="1" xfId="49" applyFont="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9"/>
  <sheetViews>
    <sheetView tabSelected="1" zoomScale="110" zoomScaleNormal="110" workbookViewId="0">
      <selection activeCell="D5" sqref="D5"/>
    </sheetView>
  </sheetViews>
  <sheetFormatPr defaultColWidth="9" defaultRowHeight="13.5"/>
  <cols>
    <col min="2" max="2" width="18.8916666666667" customWidth="1"/>
    <col min="3" max="3" width="20.0666666666667" customWidth="1"/>
    <col min="4" max="4" width="29.0833333333333" customWidth="1"/>
    <col min="5" max="5" width="26.2583333333333" customWidth="1"/>
    <col min="6" max="6" width="10.2" customWidth="1"/>
    <col min="7" max="9" width="10.2" style="209" customWidth="1"/>
    <col min="10" max="10" width="10" customWidth="1"/>
  </cols>
  <sheetData>
    <row r="1" ht="20.25" spans="1:1">
      <c r="A1" s="1" t="s">
        <v>0</v>
      </c>
    </row>
    <row r="2" ht="27" spans="1:10">
      <c r="A2" s="34" t="s">
        <v>1</v>
      </c>
      <c r="B2" s="34"/>
      <c r="C2" s="34"/>
      <c r="D2" s="34"/>
      <c r="E2" s="34"/>
      <c r="F2" s="34"/>
      <c r="G2" s="210"/>
      <c r="H2" s="210"/>
      <c r="I2" s="210"/>
      <c r="J2" s="34"/>
    </row>
    <row r="3" ht="14.25" spans="1:10">
      <c r="A3" s="4" t="s">
        <v>2</v>
      </c>
      <c r="B3" s="4" t="s">
        <v>3</v>
      </c>
      <c r="C3" s="4" t="s">
        <v>4</v>
      </c>
      <c r="D3" s="4" t="s">
        <v>5</v>
      </c>
      <c r="E3" s="4" t="s">
        <v>6</v>
      </c>
      <c r="F3" s="4" t="s">
        <v>7</v>
      </c>
      <c r="G3" s="149" t="s">
        <v>8</v>
      </c>
      <c r="H3" s="149"/>
      <c r="I3" s="149"/>
      <c r="J3" s="4" t="s">
        <v>9</v>
      </c>
    </row>
    <row r="4" ht="14.25" spans="1:10">
      <c r="A4" s="4"/>
      <c r="B4" s="4"/>
      <c r="C4" s="4"/>
      <c r="D4" s="4"/>
      <c r="E4" s="4"/>
      <c r="F4" s="4"/>
      <c r="G4" s="150" t="s">
        <v>10</v>
      </c>
      <c r="H4" s="150" t="s">
        <v>11</v>
      </c>
      <c r="I4" s="150" t="s">
        <v>12</v>
      </c>
      <c r="J4" s="4"/>
    </row>
    <row r="5" ht="91" customHeight="1" spans="1:10">
      <c r="A5" s="211">
        <v>1</v>
      </c>
      <c r="B5" s="233" t="s">
        <v>13</v>
      </c>
      <c r="C5" s="212" t="s">
        <v>14</v>
      </c>
      <c r="D5" s="213" t="s">
        <v>15</v>
      </c>
      <c r="E5" s="213" t="s">
        <v>16</v>
      </c>
      <c r="F5" s="214" t="s">
        <v>17</v>
      </c>
      <c r="G5" s="113">
        <v>36</v>
      </c>
      <c r="H5" s="113">
        <v>34</v>
      </c>
      <c r="I5" s="113">
        <v>32</v>
      </c>
      <c r="J5" s="229"/>
    </row>
    <row r="6" ht="30" customHeight="1" spans="1:10">
      <c r="A6" s="211"/>
      <c r="B6" s="234" t="s">
        <v>18</v>
      </c>
      <c r="C6" s="119" t="s">
        <v>19</v>
      </c>
      <c r="D6" s="43"/>
      <c r="E6" s="43"/>
      <c r="F6" s="215" t="s">
        <v>17</v>
      </c>
      <c r="G6" s="113">
        <v>7</v>
      </c>
      <c r="H6" s="113">
        <v>6</v>
      </c>
      <c r="I6" s="113">
        <v>5</v>
      </c>
      <c r="J6" s="230"/>
    </row>
    <row r="7" ht="40" customHeight="1" spans="1:10">
      <c r="A7" s="216"/>
      <c r="B7" s="234" t="s">
        <v>20</v>
      </c>
      <c r="C7" s="119" t="s">
        <v>21</v>
      </c>
      <c r="D7" s="43"/>
      <c r="E7" s="43"/>
      <c r="F7" s="215" t="s">
        <v>17</v>
      </c>
      <c r="G7" s="113">
        <v>36</v>
      </c>
      <c r="H7" s="113">
        <v>34</v>
      </c>
      <c r="I7" s="113">
        <v>32</v>
      </c>
      <c r="J7" s="230"/>
    </row>
    <row r="8" ht="94" customHeight="1" spans="1:10">
      <c r="A8" s="217">
        <v>2</v>
      </c>
      <c r="B8" s="234" t="s">
        <v>22</v>
      </c>
      <c r="C8" s="119" t="s">
        <v>23</v>
      </c>
      <c r="D8" s="43" t="s">
        <v>24</v>
      </c>
      <c r="E8" s="43" t="s">
        <v>25</v>
      </c>
      <c r="F8" s="215" t="s">
        <v>17</v>
      </c>
      <c r="G8" s="113">
        <v>28</v>
      </c>
      <c r="H8" s="113">
        <v>26</v>
      </c>
      <c r="I8" s="113">
        <v>24</v>
      </c>
      <c r="J8" s="230"/>
    </row>
    <row r="9" ht="25" customHeight="1" spans="1:10">
      <c r="A9" s="216"/>
      <c r="B9" s="234" t="s">
        <v>26</v>
      </c>
      <c r="C9" s="119" t="s">
        <v>27</v>
      </c>
      <c r="D9" s="43"/>
      <c r="E9" s="43"/>
      <c r="F9" s="215" t="s">
        <v>17</v>
      </c>
      <c r="G9" s="113">
        <v>5.5</v>
      </c>
      <c r="H9" s="113">
        <v>5</v>
      </c>
      <c r="I9" s="113">
        <v>5</v>
      </c>
      <c r="J9" s="230"/>
    </row>
    <row r="10" ht="83" customHeight="1" spans="1:10">
      <c r="A10" s="217">
        <v>3</v>
      </c>
      <c r="B10" s="234" t="s">
        <v>28</v>
      </c>
      <c r="C10" s="119" t="s">
        <v>29</v>
      </c>
      <c r="D10" s="43" t="s">
        <v>30</v>
      </c>
      <c r="E10" s="43" t="s">
        <v>31</v>
      </c>
      <c r="F10" s="215" t="s">
        <v>17</v>
      </c>
      <c r="G10" s="113">
        <v>66</v>
      </c>
      <c r="H10" s="113">
        <v>62</v>
      </c>
      <c r="I10" s="113">
        <v>58</v>
      </c>
      <c r="J10" s="230"/>
    </row>
    <row r="11" ht="29" customHeight="1" spans="1:10">
      <c r="A11" s="216"/>
      <c r="B11" s="234" t="s">
        <v>32</v>
      </c>
      <c r="C11" s="119" t="s">
        <v>33</v>
      </c>
      <c r="D11" s="43"/>
      <c r="E11" s="43"/>
      <c r="F11" s="215" t="s">
        <v>17</v>
      </c>
      <c r="G11" s="113">
        <v>13</v>
      </c>
      <c r="H11" s="113">
        <v>12</v>
      </c>
      <c r="I11" s="113">
        <v>11</v>
      </c>
      <c r="J11" s="230"/>
    </row>
    <row r="12" ht="109" customHeight="1" spans="1:11">
      <c r="A12" s="217">
        <v>4</v>
      </c>
      <c r="B12" s="234" t="s">
        <v>34</v>
      </c>
      <c r="C12" s="119" t="s">
        <v>35</v>
      </c>
      <c r="D12" s="43" t="s">
        <v>36</v>
      </c>
      <c r="E12" s="43" t="s">
        <v>37</v>
      </c>
      <c r="F12" s="215" t="s">
        <v>17</v>
      </c>
      <c r="G12" s="113">
        <v>125</v>
      </c>
      <c r="H12" s="113">
        <v>120</v>
      </c>
      <c r="I12" s="113">
        <v>110</v>
      </c>
      <c r="J12" s="230"/>
      <c r="K12" s="138"/>
    </row>
    <row r="13" ht="25" customHeight="1" spans="1:11">
      <c r="A13" s="211"/>
      <c r="B13" s="234" t="s">
        <v>38</v>
      </c>
      <c r="C13" s="218" t="s">
        <v>39</v>
      </c>
      <c r="D13" s="219"/>
      <c r="E13" s="219"/>
      <c r="F13" s="220" t="s">
        <v>17</v>
      </c>
      <c r="G13" s="113">
        <v>25</v>
      </c>
      <c r="H13" s="113">
        <v>24</v>
      </c>
      <c r="I13" s="113">
        <v>22</v>
      </c>
      <c r="J13" s="230"/>
      <c r="K13" s="138"/>
    </row>
    <row r="14" ht="38" customHeight="1" spans="1:11">
      <c r="A14" s="216"/>
      <c r="B14" s="234" t="s">
        <v>40</v>
      </c>
      <c r="C14" s="218" t="s">
        <v>41</v>
      </c>
      <c r="D14" s="219"/>
      <c r="E14" s="219"/>
      <c r="F14" s="220" t="s">
        <v>17</v>
      </c>
      <c r="G14" s="113">
        <v>62</v>
      </c>
      <c r="H14" s="113">
        <v>60</v>
      </c>
      <c r="I14" s="113">
        <v>55</v>
      </c>
      <c r="J14" s="230"/>
      <c r="K14" s="138"/>
    </row>
    <row r="15" ht="79" customHeight="1" spans="1:10">
      <c r="A15" s="217">
        <v>5</v>
      </c>
      <c r="B15" s="234" t="s">
        <v>42</v>
      </c>
      <c r="C15" s="119" t="s">
        <v>43</v>
      </c>
      <c r="D15" s="43" t="s">
        <v>44</v>
      </c>
      <c r="E15" s="43" t="s">
        <v>45</v>
      </c>
      <c r="F15" s="215" t="s">
        <v>17</v>
      </c>
      <c r="G15" s="113">
        <v>40</v>
      </c>
      <c r="H15" s="113">
        <v>38</v>
      </c>
      <c r="I15" s="113">
        <v>35</v>
      </c>
      <c r="J15" s="230"/>
    </row>
    <row r="16" ht="37" customHeight="1" spans="1:10">
      <c r="A16" s="211"/>
      <c r="B16" s="234" t="s">
        <v>46</v>
      </c>
      <c r="C16" s="119" t="s">
        <v>47</v>
      </c>
      <c r="D16" s="43"/>
      <c r="E16" s="43"/>
      <c r="F16" s="215" t="s">
        <v>17</v>
      </c>
      <c r="G16" s="113">
        <v>12</v>
      </c>
      <c r="H16" s="113">
        <v>11</v>
      </c>
      <c r="I16" s="113">
        <v>10</v>
      </c>
      <c r="J16" s="230"/>
    </row>
    <row r="17" ht="36" customHeight="1" spans="1:10">
      <c r="A17" s="211"/>
      <c r="B17" s="234" t="s">
        <v>48</v>
      </c>
      <c r="C17" s="119" t="s">
        <v>49</v>
      </c>
      <c r="D17" s="43"/>
      <c r="E17" s="43"/>
      <c r="F17" s="215" t="s">
        <v>17</v>
      </c>
      <c r="G17" s="113">
        <v>12</v>
      </c>
      <c r="H17" s="113">
        <v>11</v>
      </c>
      <c r="I17" s="113">
        <v>10</v>
      </c>
      <c r="J17" s="230"/>
    </row>
    <row r="18" ht="40" customHeight="1" spans="1:10">
      <c r="A18" s="211"/>
      <c r="B18" s="234" t="s">
        <v>50</v>
      </c>
      <c r="C18" s="119" t="s">
        <v>51</v>
      </c>
      <c r="D18" s="43"/>
      <c r="E18" s="43"/>
      <c r="F18" s="215" t="s">
        <v>17</v>
      </c>
      <c r="G18" s="113">
        <v>40</v>
      </c>
      <c r="H18" s="113">
        <v>38</v>
      </c>
      <c r="I18" s="113">
        <v>35</v>
      </c>
      <c r="J18" s="230"/>
    </row>
    <row r="19" ht="49" customHeight="1" spans="1:10">
      <c r="A19" s="211"/>
      <c r="B19" s="234" t="s">
        <v>52</v>
      </c>
      <c r="C19" s="119" t="s">
        <v>53</v>
      </c>
      <c r="D19" s="43"/>
      <c r="E19" s="43"/>
      <c r="F19" s="215" t="s">
        <v>17</v>
      </c>
      <c r="G19" s="113">
        <v>40</v>
      </c>
      <c r="H19" s="113">
        <v>38</v>
      </c>
      <c r="I19" s="113">
        <v>35</v>
      </c>
      <c r="J19" s="230"/>
    </row>
    <row r="20" ht="43" customHeight="1" spans="1:10">
      <c r="A20" s="211"/>
      <c r="B20" s="234" t="s">
        <v>54</v>
      </c>
      <c r="C20" s="119" t="s">
        <v>55</v>
      </c>
      <c r="D20" s="43"/>
      <c r="E20" s="43"/>
      <c r="F20" s="215" t="s">
        <v>17</v>
      </c>
      <c r="G20" s="113">
        <v>40</v>
      </c>
      <c r="H20" s="113">
        <v>38</v>
      </c>
      <c r="I20" s="113">
        <v>35</v>
      </c>
      <c r="J20" s="230"/>
    </row>
    <row r="21" ht="44" customHeight="1" spans="1:10">
      <c r="A21" s="211"/>
      <c r="B21" s="234" t="s">
        <v>56</v>
      </c>
      <c r="C21" s="119" t="s">
        <v>57</v>
      </c>
      <c r="D21" s="43"/>
      <c r="E21" s="43"/>
      <c r="F21" s="215" t="s">
        <v>17</v>
      </c>
      <c r="G21" s="113">
        <v>40</v>
      </c>
      <c r="H21" s="113">
        <v>38</v>
      </c>
      <c r="I21" s="113">
        <v>35</v>
      </c>
      <c r="J21" s="230"/>
    </row>
    <row r="22" ht="41" customHeight="1" spans="1:10">
      <c r="A22" s="211"/>
      <c r="B22" s="234" t="s">
        <v>58</v>
      </c>
      <c r="C22" s="119" t="s">
        <v>59</v>
      </c>
      <c r="D22" s="43"/>
      <c r="E22" s="43"/>
      <c r="F22" s="215" t="s">
        <v>17</v>
      </c>
      <c r="G22" s="113">
        <v>40</v>
      </c>
      <c r="H22" s="113">
        <v>38</v>
      </c>
      <c r="I22" s="113">
        <v>35</v>
      </c>
      <c r="J22" s="230"/>
    </row>
    <row r="23" ht="40" customHeight="1" spans="1:10">
      <c r="A23" s="216"/>
      <c r="B23" s="234" t="s">
        <v>60</v>
      </c>
      <c r="C23" s="119" t="s">
        <v>61</v>
      </c>
      <c r="D23" s="43"/>
      <c r="E23" s="43"/>
      <c r="F23" s="215" t="s">
        <v>17</v>
      </c>
      <c r="G23" s="113">
        <v>40</v>
      </c>
      <c r="H23" s="113">
        <v>38</v>
      </c>
      <c r="I23" s="113">
        <v>35</v>
      </c>
      <c r="J23" s="230"/>
    </row>
    <row r="24" ht="91" customHeight="1" spans="1:10">
      <c r="A24" s="217">
        <v>6</v>
      </c>
      <c r="B24" s="234" t="s">
        <v>62</v>
      </c>
      <c r="C24" s="119" t="s">
        <v>63</v>
      </c>
      <c r="D24" s="43" t="s">
        <v>64</v>
      </c>
      <c r="E24" s="43" t="s">
        <v>65</v>
      </c>
      <c r="F24" s="215" t="s">
        <v>17</v>
      </c>
      <c r="G24" s="113">
        <v>44</v>
      </c>
      <c r="H24" s="113">
        <v>40</v>
      </c>
      <c r="I24" s="113">
        <v>36</v>
      </c>
      <c r="J24" s="230"/>
    </row>
    <row r="25" ht="34" customHeight="1" spans="1:10">
      <c r="A25" s="216"/>
      <c r="B25" s="234" t="s">
        <v>66</v>
      </c>
      <c r="C25" s="119" t="s">
        <v>67</v>
      </c>
      <c r="D25" s="43"/>
      <c r="E25" s="43"/>
      <c r="F25" s="215" t="s">
        <v>17</v>
      </c>
      <c r="G25" s="113">
        <v>44</v>
      </c>
      <c r="H25" s="113">
        <v>40</v>
      </c>
      <c r="I25" s="113">
        <v>36</v>
      </c>
      <c r="J25" s="230"/>
    </row>
    <row r="26" ht="82" customHeight="1" spans="1:10">
      <c r="A26" s="221">
        <v>7</v>
      </c>
      <c r="B26" s="234" t="s">
        <v>68</v>
      </c>
      <c r="C26" s="119" t="s">
        <v>69</v>
      </c>
      <c r="D26" s="43" t="s">
        <v>70</v>
      </c>
      <c r="E26" s="43" t="s">
        <v>71</v>
      </c>
      <c r="F26" s="215" t="s">
        <v>17</v>
      </c>
      <c r="G26" s="113">
        <v>40</v>
      </c>
      <c r="H26" s="113">
        <v>38</v>
      </c>
      <c r="I26" s="113">
        <v>35</v>
      </c>
      <c r="J26" s="230"/>
    </row>
    <row r="27" ht="63" customHeight="1" spans="1:10">
      <c r="A27" s="217">
        <v>8</v>
      </c>
      <c r="B27" s="234" t="s">
        <v>72</v>
      </c>
      <c r="C27" s="119" t="s">
        <v>73</v>
      </c>
      <c r="D27" s="43" t="s">
        <v>74</v>
      </c>
      <c r="E27" s="43" t="s">
        <v>75</v>
      </c>
      <c r="F27" s="215" t="s">
        <v>17</v>
      </c>
      <c r="G27" s="113">
        <v>56</v>
      </c>
      <c r="H27" s="113">
        <v>53</v>
      </c>
      <c r="I27" s="113">
        <v>50</v>
      </c>
      <c r="J27" s="230"/>
    </row>
    <row r="28" ht="28.5" spans="1:10">
      <c r="A28" s="216"/>
      <c r="B28" s="234" t="s">
        <v>76</v>
      </c>
      <c r="C28" s="119" t="s">
        <v>77</v>
      </c>
      <c r="D28" s="43"/>
      <c r="E28" s="43"/>
      <c r="F28" s="215" t="s">
        <v>17</v>
      </c>
      <c r="G28" s="113">
        <v>11</v>
      </c>
      <c r="H28" s="113">
        <v>10</v>
      </c>
      <c r="I28" s="113">
        <v>10</v>
      </c>
      <c r="J28" s="230"/>
    </row>
    <row r="29" ht="66" customHeight="1" spans="1:10">
      <c r="A29" s="217">
        <v>9</v>
      </c>
      <c r="B29" s="234" t="s">
        <v>78</v>
      </c>
      <c r="C29" s="102" t="s">
        <v>79</v>
      </c>
      <c r="D29" s="43" t="s">
        <v>80</v>
      </c>
      <c r="E29" s="43" t="s">
        <v>75</v>
      </c>
      <c r="F29" s="215" t="s">
        <v>17</v>
      </c>
      <c r="G29" s="113">
        <v>56</v>
      </c>
      <c r="H29" s="113">
        <v>53</v>
      </c>
      <c r="I29" s="113">
        <v>50</v>
      </c>
      <c r="J29" s="230"/>
    </row>
    <row r="30" ht="28.5" spans="1:10">
      <c r="A30" s="216"/>
      <c r="B30" s="234" t="s">
        <v>81</v>
      </c>
      <c r="C30" s="102" t="s">
        <v>82</v>
      </c>
      <c r="D30" s="43"/>
      <c r="E30" s="43"/>
      <c r="F30" s="215" t="s">
        <v>17</v>
      </c>
      <c r="G30" s="113">
        <v>11</v>
      </c>
      <c r="H30" s="113">
        <v>10</v>
      </c>
      <c r="I30" s="113">
        <v>10</v>
      </c>
      <c r="J30" s="230"/>
    </row>
    <row r="31" ht="57" spans="1:10">
      <c r="A31" s="222">
        <v>10</v>
      </c>
      <c r="B31" s="234" t="s">
        <v>83</v>
      </c>
      <c r="C31" s="119" t="s">
        <v>84</v>
      </c>
      <c r="D31" s="43" t="s">
        <v>85</v>
      </c>
      <c r="E31" s="43" t="s">
        <v>75</v>
      </c>
      <c r="F31" s="215" t="s">
        <v>17</v>
      </c>
      <c r="G31" s="113">
        <v>90</v>
      </c>
      <c r="H31" s="113">
        <v>85</v>
      </c>
      <c r="I31" s="113">
        <v>80</v>
      </c>
      <c r="J31" s="230"/>
    </row>
    <row r="32" ht="44" customHeight="1" spans="1:10">
      <c r="A32" s="223"/>
      <c r="B32" s="234" t="s">
        <v>86</v>
      </c>
      <c r="C32" s="119" t="s">
        <v>87</v>
      </c>
      <c r="D32" s="43"/>
      <c r="E32" s="43"/>
      <c r="F32" s="215" t="s">
        <v>17</v>
      </c>
      <c r="G32" s="113">
        <v>18</v>
      </c>
      <c r="H32" s="113">
        <v>17</v>
      </c>
      <c r="I32" s="113">
        <v>16</v>
      </c>
      <c r="J32" s="230"/>
    </row>
    <row r="33" ht="38" customHeight="1" spans="1:10">
      <c r="A33" s="223"/>
      <c r="B33" s="235" t="s">
        <v>88</v>
      </c>
      <c r="C33" s="224" t="s">
        <v>89</v>
      </c>
      <c r="D33" s="50"/>
      <c r="E33" s="50"/>
      <c r="F33" s="215" t="s">
        <v>17</v>
      </c>
      <c r="G33" s="113">
        <v>18</v>
      </c>
      <c r="H33" s="113">
        <v>17</v>
      </c>
      <c r="I33" s="113">
        <v>16</v>
      </c>
      <c r="J33" s="231"/>
    </row>
    <row r="34" ht="57" spans="1:10">
      <c r="A34" s="225">
        <v>11</v>
      </c>
      <c r="B34" s="234" t="s">
        <v>90</v>
      </c>
      <c r="C34" s="119" t="s">
        <v>91</v>
      </c>
      <c r="D34" s="10" t="s">
        <v>92</v>
      </c>
      <c r="E34" s="10" t="s">
        <v>75</v>
      </c>
      <c r="F34" s="9" t="s">
        <v>93</v>
      </c>
      <c r="G34" s="113">
        <v>40</v>
      </c>
      <c r="H34" s="113">
        <v>35</v>
      </c>
      <c r="I34" s="113">
        <v>30</v>
      </c>
      <c r="J34" s="232"/>
    </row>
    <row r="35" ht="28.5" spans="1:10">
      <c r="A35" s="226"/>
      <c r="B35" s="234" t="s">
        <v>94</v>
      </c>
      <c r="C35" s="119" t="s">
        <v>95</v>
      </c>
      <c r="D35" s="10"/>
      <c r="E35" s="10"/>
      <c r="F35" s="9" t="s">
        <v>93</v>
      </c>
      <c r="G35" s="113">
        <v>8</v>
      </c>
      <c r="H35" s="113">
        <v>7</v>
      </c>
      <c r="I35" s="113">
        <v>6</v>
      </c>
      <c r="J35" s="232"/>
    </row>
    <row r="36" ht="57" spans="1:10">
      <c r="A36" s="225">
        <v>12</v>
      </c>
      <c r="B36" s="234" t="s">
        <v>96</v>
      </c>
      <c r="C36" s="119" t="s">
        <v>97</v>
      </c>
      <c r="D36" s="10" t="s">
        <v>98</v>
      </c>
      <c r="E36" s="10" t="s">
        <v>75</v>
      </c>
      <c r="F36" s="9" t="s">
        <v>17</v>
      </c>
      <c r="G36" s="113">
        <v>56</v>
      </c>
      <c r="H36" s="113">
        <v>53</v>
      </c>
      <c r="I36" s="113">
        <v>50</v>
      </c>
      <c r="J36" s="232"/>
    </row>
    <row r="37" ht="28.5" spans="1:10">
      <c r="A37" s="226"/>
      <c r="B37" s="234" t="s">
        <v>99</v>
      </c>
      <c r="C37" s="119" t="s">
        <v>100</v>
      </c>
      <c r="D37" s="10"/>
      <c r="E37" s="10"/>
      <c r="F37" s="9" t="s">
        <v>17</v>
      </c>
      <c r="G37" s="113">
        <v>11</v>
      </c>
      <c r="H37" s="113">
        <v>10</v>
      </c>
      <c r="I37" s="113">
        <v>10</v>
      </c>
      <c r="J37" s="232"/>
    </row>
    <row r="38" ht="68" customHeight="1" spans="1:10">
      <c r="A38" s="225">
        <v>13</v>
      </c>
      <c r="B38" s="234" t="s">
        <v>101</v>
      </c>
      <c r="C38" s="119" t="s">
        <v>102</v>
      </c>
      <c r="D38" s="10" t="s">
        <v>103</v>
      </c>
      <c r="E38" s="10" t="s">
        <v>75</v>
      </c>
      <c r="F38" s="9" t="s">
        <v>17</v>
      </c>
      <c r="G38" s="113">
        <v>65</v>
      </c>
      <c r="H38" s="113">
        <v>60</v>
      </c>
      <c r="I38" s="113">
        <v>55</v>
      </c>
      <c r="J38" s="232"/>
    </row>
    <row r="39" ht="28.5" spans="1:10">
      <c r="A39" s="226"/>
      <c r="B39" s="234" t="s">
        <v>104</v>
      </c>
      <c r="C39" s="119" t="s">
        <v>105</v>
      </c>
      <c r="D39" s="10"/>
      <c r="E39" s="10"/>
      <c r="F39" s="9" t="s">
        <v>17</v>
      </c>
      <c r="G39" s="113">
        <v>13</v>
      </c>
      <c r="H39" s="113">
        <v>12</v>
      </c>
      <c r="I39" s="113">
        <v>11</v>
      </c>
      <c r="J39" s="232"/>
    </row>
    <row r="40" ht="96" customHeight="1" spans="1:10">
      <c r="A40" s="225">
        <v>14</v>
      </c>
      <c r="B40" s="234" t="s">
        <v>106</v>
      </c>
      <c r="C40" s="119" t="s">
        <v>107</v>
      </c>
      <c r="D40" s="10" t="s">
        <v>108</v>
      </c>
      <c r="E40" s="10" t="s">
        <v>109</v>
      </c>
      <c r="F40" s="9" t="s">
        <v>17</v>
      </c>
      <c r="G40" s="113">
        <v>65</v>
      </c>
      <c r="H40" s="113">
        <v>60</v>
      </c>
      <c r="I40" s="113">
        <v>55</v>
      </c>
      <c r="J40" s="232"/>
    </row>
    <row r="41" ht="28.5" spans="1:10">
      <c r="A41" s="226"/>
      <c r="B41" s="234" t="s">
        <v>110</v>
      </c>
      <c r="C41" s="119" t="s">
        <v>111</v>
      </c>
      <c r="D41" s="10"/>
      <c r="E41" s="10"/>
      <c r="F41" s="9" t="s">
        <v>17</v>
      </c>
      <c r="G41" s="113">
        <v>13</v>
      </c>
      <c r="H41" s="113">
        <v>12</v>
      </c>
      <c r="I41" s="113">
        <v>11</v>
      </c>
      <c r="J41" s="232"/>
    </row>
    <row r="42" ht="57" spans="1:10">
      <c r="A42" s="225">
        <v>15</v>
      </c>
      <c r="B42" s="234" t="s">
        <v>112</v>
      </c>
      <c r="C42" s="119" t="s">
        <v>113</v>
      </c>
      <c r="D42" s="10" t="s">
        <v>114</v>
      </c>
      <c r="E42" s="10" t="s">
        <v>75</v>
      </c>
      <c r="F42" s="9" t="s">
        <v>115</v>
      </c>
      <c r="G42" s="113">
        <v>36</v>
      </c>
      <c r="H42" s="113">
        <v>30</v>
      </c>
      <c r="I42" s="113">
        <v>25</v>
      </c>
      <c r="J42" s="232"/>
    </row>
    <row r="43" ht="28.5" spans="1:10">
      <c r="A43" s="226"/>
      <c r="B43" s="234" t="s">
        <v>116</v>
      </c>
      <c r="C43" s="119" t="s">
        <v>117</v>
      </c>
      <c r="D43" s="10"/>
      <c r="E43" s="10"/>
      <c r="F43" s="9" t="s">
        <v>115</v>
      </c>
      <c r="G43" s="113">
        <v>7</v>
      </c>
      <c r="H43" s="113">
        <v>6</v>
      </c>
      <c r="I43" s="113">
        <v>5</v>
      </c>
      <c r="J43" s="232"/>
    </row>
    <row r="44" ht="66" customHeight="1" spans="1:10">
      <c r="A44" s="225">
        <v>16</v>
      </c>
      <c r="B44" s="234" t="s">
        <v>118</v>
      </c>
      <c r="C44" s="119" t="s">
        <v>119</v>
      </c>
      <c r="D44" s="10" t="s">
        <v>120</v>
      </c>
      <c r="E44" s="10" t="s">
        <v>75</v>
      </c>
      <c r="F44" s="9" t="s">
        <v>17</v>
      </c>
      <c r="G44" s="113">
        <v>67</v>
      </c>
      <c r="H44" s="113">
        <v>60</v>
      </c>
      <c r="I44" s="113">
        <v>55</v>
      </c>
      <c r="J44" s="232"/>
    </row>
    <row r="45" ht="38" customHeight="1" spans="1:10">
      <c r="A45" s="226"/>
      <c r="B45" s="234" t="s">
        <v>121</v>
      </c>
      <c r="C45" s="119" t="s">
        <v>122</v>
      </c>
      <c r="D45" s="10"/>
      <c r="E45" s="10"/>
      <c r="F45" s="9" t="s">
        <v>17</v>
      </c>
      <c r="G45" s="113">
        <v>13</v>
      </c>
      <c r="H45" s="113">
        <v>12</v>
      </c>
      <c r="I45" s="113">
        <v>11</v>
      </c>
      <c r="J45" s="232"/>
    </row>
    <row r="46" ht="90" customHeight="1" spans="1:10">
      <c r="A46" s="227">
        <v>17</v>
      </c>
      <c r="B46" s="234" t="s">
        <v>123</v>
      </c>
      <c r="C46" s="119" t="s">
        <v>124</v>
      </c>
      <c r="D46" s="10" t="s">
        <v>125</v>
      </c>
      <c r="E46" s="10" t="s">
        <v>109</v>
      </c>
      <c r="F46" s="9" t="s">
        <v>93</v>
      </c>
      <c r="G46" s="113">
        <v>56</v>
      </c>
      <c r="H46" s="113">
        <v>53</v>
      </c>
      <c r="I46" s="113">
        <v>50</v>
      </c>
      <c r="J46" s="232"/>
    </row>
    <row r="47" ht="68" customHeight="1" spans="1:10">
      <c r="A47" s="225">
        <v>18</v>
      </c>
      <c r="B47" s="234" t="s">
        <v>126</v>
      </c>
      <c r="C47" s="119" t="s">
        <v>127</v>
      </c>
      <c r="D47" s="10" t="s">
        <v>128</v>
      </c>
      <c r="E47" s="10" t="s">
        <v>75</v>
      </c>
      <c r="F47" s="9" t="s">
        <v>17</v>
      </c>
      <c r="G47" s="113">
        <v>67</v>
      </c>
      <c r="H47" s="113">
        <v>60</v>
      </c>
      <c r="I47" s="113">
        <v>55</v>
      </c>
      <c r="J47" s="232"/>
    </row>
    <row r="48" ht="34" customHeight="1" spans="1:10">
      <c r="A48" s="226"/>
      <c r="B48" s="234" t="s">
        <v>129</v>
      </c>
      <c r="C48" s="119" t="s">
        <v>130</v>
      </c>
      <c r="D48" s="45"/>
      <c r="E48" s="45"/>
      <c r="F48" s="9" t="s">
        <v>17</v>
      </c>
      <c r="G48" s="113">
        <v>13</v>
      </c>
      <c r="H48" s="113">
        <v>12</v>
      </c>
      <c r="I48" s="113">
        <v>11</v>
      </c>
      <c r="J48" s="45"/>
    </row>
    <row r="49" ht="345" customHeight="1" spans="1:10">
      <c r="A49" s="43" t="s">
        <v>131</v>
      </c>
      <c r="B49" s="228"/>
      <c r="C49" s="228"/>
      <c r="D49" s="228"/>
      <c r="E49" s="228"/>
      <c r="F49" s="228"/>
      <c r="G49" s="228"/>
      <c r="H49" s="228"/>
      <c r="I49" s="228"/>
      <c r="J49" s="228"/>
    </row>
  </sheetData>
  <mergeCells count="26">
    <mergeCell ref="A2:J2"/>
    <mergeCell ref="G3:I3"/>
    <mergeCell ref="A49:J49"/>
    <mergeCell ref="A3:A4"/>
    <mergeCell ref="A5:A7"/>
    <mergeCell ref="A8:A9"/>
    <mergeCell ref="A10:A11"/>
    <mergeCell ref="A12:A14"/>
    <mergeCell ref="A15:A23"/>
    <mergeCell ref="A24:A25"/>
    <mergeCell ref="A27:A28"/>
    <mergeCell ref="A29:A30"/>
    <mergeCell ref="A31:A33"/>
    <mergeCell ref="A34:A35"/>
    <mergeCell ref="A36:A37"/>
    <mergeCell ref="A38:A39"/>
    <mergeCell ref="A40:A41"/>
    <mergeCell ref="A42:A43"/>
    <mergeCell ref="A44:A45"/>
    <mergeCell ref="A47:A48"/>
    <mergeCell ref="B3:B4"/>
    <mergeCell ref="C3:C4"/>
    <mergeCell ref="D3:D4"/>
    <mergeCell ref="E3:E4"/>
    <mergeCell ref="F3:F4"/>
    <mergeCell ref="J3:J4"/>
  </mergeCells>
  <printOptions horizontalCentered="1"/>
  <pageMargins left="0.700694444444445" right="0.700694444444445" top="0.751388888888889" bottom="0.751388888888889" header="0.298611111111111" footer="0.298611111111111"/>
  <pageSetup paperSize="9" scale="67"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zoomScale="120" zoomScaleNormal="120" workbookViewId="0">
      <selection activeCell="G12" sqref="G12"/>
    </sheetView>
  </sheetViews>
  <sheetFormatPr defaultColWidth="9" defaultRowHeight="13.5" outlineLevelCol="7"/>
  <cols>
    <col min="1" max="1" width="7.26666666666667" customWidth="1"/>
    <col min="2" max="2" width="16.5333333333333" customWidth="1"/>
    <col min="3" max="3" width="17.1333333333333" customWidth="1"/>
    <col min="4" max="4" width="31.2" customWidth="1"/>
    <col min="7" max="7" width="9" style="96"/>
    <col min="8" max="8" width="16.8666666666667" customWidth="1"/>
  </cols>
  <sheetData>
    <row r="1" ht="20.25" spans="1:1">
      <c r="A1" s="1" t="s">
        <v>670</v>
      </c>
    </row>
    <row r="2" ht="27" spans="1:8">
      <c r="A2" s="2" t="s">
        <v>671</v>
      </c>
      <c r="B2" s="2"/>
      <c r="C2" s="2"/>
      <c r="D2" s="2"/>
      <c r="E2" s="2"/>
      <c r="F2" s="2"/>
      <c r="G2" s="97"/>
      <c r="H2" s="2"/>
    </row>
    <row r="3" ht="28.5" spans="1:8">
      <c r="A3" s="98" t="s">
        <v>2</v>
      </c>
      <c r="B3" s="23" t="s">
        <v>3</v>
      </c>
      <c r="C3" s="23" t="s">
        <v>4</v>
      </c>
      <c r="D3" s="23" t="s">
        <v>459</v>
      </c>
      <c r="E3" s="23" t="s">
        <v>460</v>
      </c>
      <c r="F3" s="23" t="s">
        <v>532</v>
      </c>
      <c r="G3" s="99" t="s">
        <v>8</v>
      </c>
      <c r="H3" s="23" t="s">
        <v>461</v>
      </c>
    </row>
    <row r="4" ht="42" customHeight="1" spans="1:8">
      <c r="A4" s="100">
        <v>1</v>
      </c>
      <c r="B4" s="101">
        <v>430000003</v>
      </c>
      <c r="C4" s="102" t="s">
        <v>672</v>
      </c>
      <c r="D4" s="102"/>
      <c r="E4" s="101"/>
      <c r="F4" s="101" t="s">
        <v>463</v>
      </c>
      <c r="G4" s="103" t="s">
        <v>513</v>
      </c>
      <c r="H4" s="101"/>
    </row>
    <row r="5" ht="42" customHeight="1" spans="1:8">
      <c r="A5" s="100">
        <v>2</v>
      </c>
      <c r="B5" s="101">
        <v>470000001</v>
      </c>
      <c r="C5" s="102" t="s">
        <v>444</v>
      </c>
      <c r="D5" s="102"/>
      <c r="E5" s="101" t="s">
        <v>673</v>
      </c>
      <c r="F5" s="101" t="s">
        <v>447</v>
      </c>
      <c r="G5" s="104">
        <v>360</v>
      </c>
      <c r="H5" s="101"/>
    </row>
    <row r="6" ht="42" customHeight="1" spans="1:8">
      <c r="A6" s="100">
        <v>3</v>
      </c>
      <c r="B6" s="101">
        <v>470000002</v>
      </c>
      <c r="C6" s="102" t="s">
        <v>674</v>
      </c>
      <c r="D6" s="102"/>
      <c r="E6" s="101" t="s">
        <v>673</v>
      </c>
      <c r="F6" s="101" t="s">
        <v>447</v>
      </c>
      <c r="G6" s="104">
        <v>600</v>
      </c>
      <c r="H6" s="101"/>
    </row>
    <row r="7" ht="42" customHeight="1" spans="1:8">
      <c r="A7" s="100">
        <v>4</v>
      </c>
      <c r="B7" s="101">
        <v>470000003</v>
      </c>
      <c r="C7" s="102" t="s">
        <v>675</v>
      </c>
      <c r="D7" s="102"/>
      <c r="E7" s="101" t="s">
        <v>673</v>
      </c>
      <c r="F7" s="101" t="s">
        <v>447</v>
      </c>
      <c r="G7" s="104">
        <v>600</v>
      </c>
      <c r="H7" s="101"/>
    </row>
    <row r="8" ht="42" customHeight="1" spans="1:8">
      <c r="A8" s="100">
        <v>5</v>
      </c>
      <c r="B8" s="101">
        <v>470000005</v>
      </c>
      <c r="C8" s="102" t="s">
        <v>676</v>
      </c>
      <c r="D8" s="102" t="s">
        <v>677</v>
      </c>
      <c r="E8" s="101"/>
      <c r="F8" s="101" t="s">
        <v>489</v>
      </c>
      <c r="G8" s="103">
        <v>65</v>
      </c>
      <c r="H8" s="101"/>
    </row>
    <row r="9" ht="42" customHeight="1" spans="1:8">
      <c r="A9" s="100">
        <v>6</v>
      </c>
      <c r="B9" s="101">
        <v>470000006</v>
      </c>
      <c r="C9" s="102" t="s">
        <v>678</v>
      </c>
      <c r="D9" s="102" t="s">
        <v>534</v>
      </c>
      <c r="E9" s="101" t="s">
        <v>555</v>
      </c>
      <c r="F9" s="101" t="s">
        <v>17</v>
      </c>
      <c r="G9" s="104">
        <v>70</v>
      </c>
      <c r="H9" s="101"/>
    </row>
    <row r="10" ht="42" customHeight="1" spans="1:8">
      <c r="A10" s="100">
        <v>7</v>
      </c>
      <c r="B10" s="101">
        <v>470000007</v>
      </c>
      <c r="C10" s="102" t="s">
        <v>679</v>
      </c>
      <c r="D10" s="102"/>
      <c r="E10" s="101"/>
      <c r="F10" s="101" t="s">
        <v>17</v>
      </c>
      <c r="G10" s="104" t="s">
        <v>513</v>
      </c>
      <c r="H10" s="101"/>
    </row>
    <row r="11" ht="42" customHeight="1" spans="1:8">
      <c r="A11" s="100">
        <v>8</v>
      </c>
      <c r="B11" s="101">
        <v>470000016</v>
      </c>
      <c r="C11" s="102" t="s">
        <v>680</v>
      </c>
      <c r="D11" s="102"/>
      <c r="E11" s="101"/>
      <c r="F11" s="101" t="s">
        <v>17</v>
      </c>
      <c r="G11" s="104" t="s">
        <v>513</v>
      </c>
      <c r="H11" s="101"/>
    </row>
    <row r="12" ht="42" customHeight="1" spans="1:8">
      <c r="A12" s="100">
        <v>9</v>
      </c>
      <c r="B12" s="101" t="s">
        <v>681</v>
      </c>
      <c r="C12" s="102" t="s">
        <v>682</v>
      </c>
      <c r="D12" s="102"/>
      <c r="E12" s="101"/>
      <c r="F12" s="101" t="s">
        <v>489</v>
      </c>
      <c r="G12" s="103">
        <v>70</v>
      </c>
      <c r="H12" s="101"/>
    </row>
  </sheetData>
  <autoFilter xmlns:etc="http://www.wps.cn/officeDocument/2017/etCustomData" ref="A3:H12" etc:filterBottomFollowUsedRange="0">
    <sortState ref="A3:H12">
      <sortCondition ref="B3:B12"/>
    </sortState>
    <extLst/>
  </autoFilter>
  <mergeCells count="1">
    <mergeCell ref="A2:H2"/>
  </mergeCells>
  <printOptions horizontalCentered="1"/>
  <pageMargins left="0.700694444444445" right="0.700694444444445" top="0.751388888888889" bottom="0.751388888888889" header="0.298611111111111" footer="0.298611111111111"/>
  <pageSetup paperSize="9" scale="77"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1"/>
  <sheetViews>
    <sheetView zoomScale="110" zoomScaleNormal="110" workbookViewId="0">
      <selection activeCell="E60" sqref="E60"/>
    </sheetView>
  </sheetViews>
  <sheetFormatPr defaultColWidth="8.73333333333333" defaultRowHeight="30" customHeight="1"/>
  <cols>
    <col min="1" max="1" width="7.33333333333333" customWidth="1"/>
    <col min="2" max="2" width="18.8" style="72" customWidth="1"/>
    <col min="3" max="3" width="31.7666666666667" style="72" customWidth="1"/>
    <col min="4" max="4" width="15.8" customWidth="1"/>
    <col min="5" max="5" width="41.325" customWidth="1"/>
  </cols>
  <sheetData>
    <row r="1" customHeight="1" spans="1:5">
      <c r="A1" s="73" t="s">
        <v>683</v>
      </c>
      <c r="B1" s="74"/>
      <c r="C1" s="74"/>
      <c r="D1" s="75"/>
      <c r="E1" s="75"/>
    </row>
    <row r="2" ht="56" customHeight="1" spans="1:5">
      <c r="A2" s="76" t="s">
        <v>684</v>
      </c>
      <c r="B2" s="77"/>
      <c r="C2" s="77"/>
      <c r="D2" s="78"/>
      <c r="E2" s="78"/>
    </row>
    <row r="3" customHeight="1" spans="1:5">
      <c r="A3" s="79" t="s">
        <v>685</v>
      </c>
      <c r="B3" s="80"/>
      <c r="C3" s="79"/>
      <c r="D3" s="81" t="s">
        <v>686</v>
      </c>
      <c r="E3" s="81"/>
    </row>
    <row r="4" customHeight="1" spans="1:5">
      <c r="A4" s="79" t="s">
        <v>2</v>
      </c>
      <c r="B4" s="79" t="s">
        <v>3</v>
      </c>
      <c r="C4" s="79" t="s">
        <v>4</v>
      </c>
      <c r="D4" s="79" t="s">
        <v>3</v>
      </c>
      <c r="E4" s="79" t="s">
        <v>4</v>
      </c>
    </row>
    <row r="5" customHeight="1" spans="1:5">
      <c r="A5" s="82">
        <v>1</v>
      </c>
      <c r="B5" s="245" t="s">
        <v>13</v>
      </c>
      <c r="C5" s="83" t="s">
        <v>14</v>
      </c>
      <c r="D5" s="84">
        <v>440000001</v>
      </c>
      <c r="E5" s="84" t="s">
        <v>687</v>
      </c>
    </row>
    <row r="6" customHeight="1" spans="1:9">
      <c r="A6" s="85"/>
      <c r="B6" s="86"/>
      <c r="C6" s="86"/>
      <c r="D6" s="84">
        <v>440000011</v>
      </c>
      <c r="E6" s="84" t="s">
        <v>486</v>
      </c>
      <c r="F6" s="54"/>
      <c r="G6" s="54"/>
      <c r="H6" s="54"/>
      <c r="I6" s="54"/>
    </row>
    <row r="7" customHeight="1" spans="1:5">
      <c r="A7" s="85"/>
      <c r="B7" s="246" t="s">
        <v>18</v>
      </c>
      <c r="C7" s="84" t="s">
        <v>19</v>
      </c>
      <c r="D7" s="87"/>
      <c r="E7" s="87"/>
    </row>
    <row r="8" customHeight="1" spans="1:5">
      <c r="A8" s="85"/>
      <c r="B8" s="245" t="s">
        <v>20</v>
      </c>
      <c r="C8" s="83" t="s">
        <v>21</v>
      </c>
      <c r="D8" s="84">
        <v>440000008</v>
      </c>
      <c r="E8" s="84" t="s">
        <v>688</v>
      </c>
    </row>
    <row r="9" customHeight="1" spans="1:5">
      <c r="A9" s="88">
        <v>2</v>
      </c>
      <c r="B9" s="245" t="s">
        <v>22</v>
      </c>
      <c r="C9" s="83" t="s">
        <v>23</v>
      </c>
      <c r="D9" s="89">
        <v>440000003</v>
      </c>
      <c r="E9" s="84" t="s">
        <v>689</v>
      </c>
    </row>
    <row r="10" customHeight="1" spans="1:5">
      <c r="A10" s="88"/>
      <c r="B10" s="90"/>
      <c r="C10" s="90"/>
      <c r="D10" s="91">
        <v>440000010</v>
      </c>
      <c r="E10" s="91" t="s">
        <v>483</v>
      </c>
    </row>
    <row r="11" customHeight="1" spans="1:5">
      <c r="A11" s="88"/>
      <c r="B11" s="246" t="s">
        <v>26</v>
      </c>
      <c r="C11" s="84" t="s">
        <v>27</v>
      </c>
      <c r="D11" s="87"/>
      <c r="E11" s="87"/>
    </row>
    <row r="12" ht="41" customHeight="1" spans="1:5">
      <c r="A12" s="85">
        <v>3</v>
      </c>
      <c r="B12" s="247" t="s">
        <v>28</v>
      </c>
      <c r="C12" s="86" t="s">
        <v>29</v>
      </c>
      <c r="D12" s="84">
        <v>440000002</v>
      </c>
      <c r="E12" s="84" t="s">
        <v>690</v>
      </c>
    </row>
    <row r="13" customHeight="1" spans="1:5">
      <c r="A13" s="85"/>
      <c r="B13" s="86"/>
      <c r="C13" s="86"/>
      <c r="D13" s="84">
        <v>430000002</v>
      </c>
      <c r="E13" s="84" t="s">
        <v>462</v>
      </c>
    </row>
    <row r="14" customHeight="1" spans="1:5">
      <c r="A14" s="92"/>
      <c r="B14" s="246" t="s">
        <v>32</v>
      </c>
      <c r="C14" s="84" t="s">
        <v>33</v>
      </c>
      <c r="D14" s="87"/>
      <c r="E14" s="87"/>
    </row>
    <row r="15" customHeight="1" spans="1:5">
      <c r="A15" s="82">
        <v>4</v>
      </c>
      <c r="B15" s="246" t="s">
        <v>34</v>
      </c>
      <c r="C15" s="84" t="s">
        <v>35</v>
      </c>
      <c r="D15" s="87"/>
      <c r="E15" s="87"/>
    </row>
    <row r="16" customHeight="1" spans="1:5">
      <c r="A16" s="85"/>
      <c r="B16" s="246" t="s">
        <v>38</v>
      </c>
      <c r="C16" s="84" t="s">
        <v>39</v>
      </c>
      <c r="D16" s="87"/>
      <c r="E16" s="87"/>
    </row>
    <row r="17" customHeight="1" spans="1:5">
      <c r="A17" s="92"/>
      <c r="B17" s="246" t="s">
        <v>40</v>
      </c>
      <c r="C17" s="84" t="s">
        <v>691</v>
      </c>
      <c r="D17" s="84">
        <v>440000007</v>
      </c>
      <c r="E17" s="84" t="s">
        <v>692</v>
      </c>
    </row>
    <row r="18" customHeight="1" spans="1:5">
      <c r="A18" s="82">
        <v>5</v>
      </c>
      <c r="B18" s="246" t="s">
        <v>42</v>
      </c>
      <c r="C18" s="84" t="s">
        <v>43</v>
      </c>
      <c r="D18" s="84">
        <v>440000004</v>
      </c>
      <c r="E18" s="84" t="s">
        <v>471</v>
      </c>
    </row>
    <row r="19" customHeight="1" spans="1:5">
      <c r="A19" s="85"/>
      <c r="B19" s="246" t="s">
        <v>46</v>
      </c>
      <c r="C19" s="84" t="s">
        <v>47</v>
      </c>
      <c r="D19" s="84">
        <v>440000005</v>
      </c>
      <c r="E19" s="84" t="s">
        <v>474</v>
      </c>
    </row>
    <row r="20" customHeight="1" spans="1:5">
      <c r="A20" s="85"/>
      <c r="B20" s="246" t="s">
        <v>48</v>
      </c>
      <c r="C20" s="84" t="s">
        <v>49</v>
      </c>
      <c r="D20" s="84">
        <v>440000005</v>
      </c>
      <c r="E20" s="84" t="s">
        <v>693</v>
      </c>
    </row>
    <row r="21" customHeight="1" spans="1:5">
      <c r="A21" s="85"/>
      <c r="B21" s="246" t="s">
        <v>50</v>
      </c>
      <c r="C21" s="84" t="s">
        <v>51</v>
      </c>
      <c r="D21" s="84">
        <v>440000004</v>
      </c>
      <c r="E21" s="87" t="s">
        <v>694</v>
      </c>
    </row>
    <row r="22" customHeight="1" spans="1:5">
      <c r="A22" s="85"/>
      <c r="B22" s="246" t="s">
        <v>52</v>
      </c>
      <c r="C22" s="84" t="s">
        <v>53</v>
      </c>
      <c r="D22" s="84">
        <v>440000004</v>
      </c>
      <c r="E22" s="87" t="s">
        <v>695</v>
      </c>
    </row>
    <row r="23" customHeight="1" spans="1:5">
      <c r="A23" s="85"/>
      <c r="B23" s="246" t="s">
        <v>54</v>
      </c>
      <c r="C23" s="84" t="s">
        <v>55</v>
      </c>
      <c r="D23" s="84">
        <v>440000004</v>
      </c>
      <c r="E23" s="87" t="s">
        <v>696</v>
      </c>
    </row>
    <row r="24" customHeight="1" spans="1:5">
      <c r="A24" s="85"/>
      <c r="B24" s="246" t="s">
        <v>56</v>
      </c>
      <c r="C24" s="84" t="s">
        <v>57</v>
      </c>
      <c r="D24" s="84">
        <v>440000004</v>
      </c>
      <c r="E24" s="87" t="s">
        <v>697</v>
      </c>
    </row>
    <row r="25" customHeight="1" spans="1:5">
      <c r="A25" s="85"/>
      <c r="B25" s="246" t="s">
        <v>58</v>
      </c>
      <c r="C25" s="84" t="s">
        <v>59</v>
      </c>
      <c r="D25" s="84">
        <v>440000004</v>
      </c>
      <c r="E25" s="87" t="s">
        <v>698</v>
      </c>
    </row>
    <row r="26" customHeight="1" spans="1:5">
      <c r="A26" s="92"/>
      <c r="B26" s="246" t="s">
        <v>60</v>
      </c>
      <c r="C26" s="84" t="s">
        <v>61</v>
      </c>
      <c r="D26" s="84">
        <v>440000004</v>
      </c>
      <c r="E26" s="87" t="s">
        <v>699</v>
      </c>
    </row>
    <row r="27" ht="26" customHeight="1" spans="1:5">
      <c r="A27" s="82">
        <v>6</v>
      </c>
      <c r="B27" s="246" t="s">
        <v>62</v>
      </c>
      <c r="C27" s="84" t="s">
        <v>63</v>
      </c>
      <c r="D27" s="84">
        <v>440000006</v>
      </c>
      <c r="E27" s="84" t="s">
        <v>477</v>
      </c>
    </row>
    <row r="28" customHeight="1" spans="1:5">
      <c r="A28" s="85"/>
      <c r="B28" s="245" t="s">
        <v>66</v>
      </c>
      <c r="C28" s="83" t="s">
        <v>67</v>
      </c>
      <c r="D28" s="93"/>
      <c r="E28" s="93"/>
    </row>
    <row r="29" ht="37" customHeight="1" spans="1:5">
      <c r="A29" s="88">
        <v>7</v>
      </c>
      <c r="B29" s="246" t="s">
        <v>68</v>
      </c>
      <c r="C29" s="84" t="s">
        <v>69</v>
      </c>
      <c r="D29" s="84">
        <v>440000004</v>
      </c>
      <c r="E29" s="87" t="s">
        <v>700</v>
      </c>
    </row>
    <row r="30" customHeight="1" spans="1:5">
      <c r="A30" s="88">
        <v>8</v>
      </c>
      <c r="B30" s="245" t="s">
        <v>72</v>
      </c>
      <c r="C30" s="83" t="s">
        <v>73</v>
      </c>
      <c r="D30" s="84">
        <v>450000009</v>
      </c>
      <c r="E30" s="84" t="s">
        <v>505</v>
      </c>
    </row>
    <row r="31" customHeight="1" spans="1:5">
      <c r="A31" s="88"/>
      <c r="B31" s="90"/>
      <c r="C31" s="90"/>
      <c r="D31" s="94">
        <v>450000011</v>
      </c>
      <c r="E31" s="94" t="s">
        <v>508</v>
      </c>
    </row>
    <row r="32" customHeight="1" spans="1:5">
      <c r="A32" s="88"/>
      <c r="B32" s="246" t="s">
        <v>76</v>
      </c>
      <c r="C32" s="84" t="s">
        <v>77</v>
      </c>
      <c r="D32" s="87"/>
      <c r="E32" s="87"/>
    </row>
    <row r="33" customHeight="1" spans="1:5">
      <c r="A33" s="88">
        <v>9</v>
      </c>
      <c r="B33" s="246" t="s">
        <v>78</v>
      </c>
      <c r="C33" s="84" t="s">
        <v>79</v>
      </c>
      <c r="D33" s="84">
        <v>450000001</v>
      </c>
      <c r="E33" s="84" t="s">
        <v>490</v>
      </c>
    </row>
    <row r="34" customHeight="1" spans="1:5">
      <c r="A34" s="88"/>
      <c r="B34" s="84"/>
      <c r="C34" s="84"/>
      <c r="D34" s="84">
        <v>450000002</v>
      </c>
      <c r="E34" s="84" t="s">
        <v>492</v>
      </c>
    </row>
    <row r="35" customHeight="1" spans="1:5">
      <c r="A35" s="88"/>
      <c r="B35" s="84"/>
      <c r="C35" s="84"/>
      <c r="D35" s="84">
        <v>450000013</v>
      </c>
      <c r="E35" s="84" t="s">
        <v>512</v>
      </c>
    </row>
    <row r="36" customHeight="1" spans="1:5">
      <c r="A36" s="88"/>
      <c r="B36" s="84"/>
      <c r="C36" s="84"/>
      <c r="D36" s="94">
        <v>450000011</v>
      </c>
      <c r="E36" s="94" t="s">
        <v>508</v>
      </c>
    </row>
    <row r="37" customHeight="1" spans="1:5">
      <c r="A37" s="88"/>
      <c r="B37" s="246" t="s">
        <v>81</v>
      </c>
      <c r="C37" s="84" t="s">
        <v>82</v>
      </c>
      <c r="D37" s="84"/>
      <c r="E37" s="84"/>
    </row>
    <row r="38" customHeight="1" spans="1:5">
      <c r="A38" s="88">
        <v>10</v>
      </c>
      <c r="B38" s="246" t="s">
        <v>83</v>
      </c>
      <c r="C38" s="84" t="s">
        <v>84</v>
      </c>
      <c r="D38" s="84">
        <v>450000012</v>
      </c>
      <c r="E38" s="84" t="s">
        <v>510</v>
      </c>
    </row>
    <row r="39" customHeight="1" spans="1:5">
      <c r="A39" s="88"/>
      <c r="B39" s="84"/>
      <c r="C39" s="84"/>
      <c r="D39" s="84" t="s">
        <v>522</v>
      </c>
      <c r="E39" s="84" t="s">
        <v>523</v>
      </c>
    </row>
    <row r="40" customHeight="1" spans="1:5">
      <c r="A40" s="88"/>
      <c r="B40" s="84"/>
      <c r="C40" s="84"/>
      <c r="D40" s="84" t="s">
        <v>525</v>
      </c>
      <c r="E40" s="84" t="s">
        <v>526</v>
      </c>
    </row>
    <row r="41" customHeight="1" spans="1:5">
      <c r="A41" s="88"/>
      <c r="B41" s="84"/>
      <c r="C41" s="84"/>
      <c r="D41" s="84" t="s">
        <v>527</v>
      </c>
      <c r="E41" s="84" t="s">
        <v>528</v>
      </c>
    </row>
    <row r="42" customHeight="1" spans="1:5">
      <c r="A42" s="88"/>
      <c r="B42" s="84"/>
      <c r="C42" s="84"/>
      <c r="D42" s="94">
        <v>450000011</v>
      </c>
      <c r="E42" s="94" t="s">
        <v>508</v>
      </c>
    </row>
    <row r="43" ht="40" customHeight="1" spans="1:5">
      <c r="A43" s="88"/>
      <c r="B43" s="246" t="s">
        <v>86</v>
      </c>
      <c r="C43" s="84" t="s">
        <v>87</v>
      </c>
      <c r="D43" s="84">
        <v>450000014</v>
      </c>
      <c r="E43" s="84" t="s">
        <v>514</v>
      </c>
    </row>
    <row r="44" customHeight="1" spans="1:5">
      <c r="A44" s="88"/>
      <c r="B44" s="246" t="s">
        <v>88</v>
      </c>
      <c r="C44" s="84" t="s">
        <v>89</v>
      </c>
      <c r="D44" s="87"/>
      <c r="E44" s="87"/>
    </row>
    <row r="45" ht="38" customHeight="1" spans="1:5">
      <c r="A45" s="88">
        <v>11</v>
      </c>
      <c r="B45" s="245" t="s">
        <v>90</v>
      </c>
      <c r="C45" s="83" t="s">
        <v>91</v>
      </c>
      <c r="D45" s="84">
        <v>450000003</v>
      </c>
      <c r="E45" s="84" t="s">
        <v>701</v>
      </c>
    </row>
    <row r="46" ht="38" customHeight="1" spans="1:5">
      <c r="A46" s="88"/>
      <c r="B46" s="90"/>
      <c r="C46" s="90"/>
      <c r="D46" s="94">
        <v>450000011</v>
      </c>
      <c r="E46" s="94" t="s">
        <v>508</v>
      </c>
    </row>
    <row r="47" ht="38" customHeight="1" spans="1:5">
      <c r="A47" s="88"/>
      <c r="B47" s="246" t="s">
        <v>94</v>
      </c>
      <c r="C47" s="84" t="s">
        <v>95</v>
      </c>
      <c r="D47" s="87"/>
      <c r="E47" s="87"/>
    </row>
    <row r="48" ht="32" customHeight="1" spans="1:5">
      <c r="A48" s="88">
        <v>12</v>
      </c>
      <c r="B48" s="246" t="s">
        <v>96</v>
      </c>
      <c r="C48" s="84" t="s">
        <v>97</v>
      </c>
      <c r="D48" s="94">
        <v>450000011</v>
      </c>
      <c r="E48" s="94" t="s">
        <v>508</v>
      </c>
    </row>
    <row r="49" ht="32" customHeight="1" spans="1:5">
      <c r="A49" s="88"/>
      <c r="B49" s="246" t="s">
        <v>99</v>
      </c>
      <c r="C49" s="84" t="s">
        <v>100</v>
      </c>
      <c r="D49" s="87"/>
      <c r="E49" s="87"/>
    </row>
    <row r="50" ht="35" customHeight="1" spans="1:5">
      <c r="A50" s="88">
        <v>13</v>
      </c>
      <c r="B50" s="245" t="s">
        <v>101</v>
      </c>
      <c r="C50" s="83" t="s">
        <v>102</v>
      </c>
      <c r="D50" s="84">
        <v>450000005</v>
      </c>
      <c r="E50" s="84" t="s">
        <v>497</v>
      </c>
    </row>
    <row r="51" ht="35" customHeight="1" spans="1:5">
      <c r="A51" s="88"/>
      <c r="B51" s="86"/>
      <c r="C51" s="86"/>
      <c r="D51" s="84">
        <v>450000006</v>
      </c>
      <c r="E51" s="84" t="s">
        <v>702</v>
      </c>
    </row>
    <row r="52" ht="35" customHeight="1" spans="1:5">
      <c r="A52" s="88"/>
      <c r="B52" s="86"/>
      <c r="C52" s="86"/>
      <c r="D52" s="94">
        <v>450000011</v>
      </c>
      <c r="E52" s="94" t="s">
        <v>508</v>
      </c>
    </row>
    <row r="53" ht="33" customHeight="1" spans="1:5">
      <c r="A53" s="88"/>
      <c r="B53" s="246" t="s">
        <v>104</v>
      </c>
      <c r="C53" s="84" t="s">
        <v>105</v>
      </c>
      <c r="D53" s="87"/>
      <c r="E53" s="87"/>
    </row>
    <row r="54" ht="36" customHeight="1" spans="1:5">
      <c r="A54" s="88">
        <v>14</v>
      </c>
      <c r="B54" s="245" t="s">
        <v>106</v>
      </c>
      <c r="C54" s="83" t="s">
        <v>107</v>
      </c>
      <c r="D54" s="94">
        <v>450000011</v>
      </c>
      <c r="E54" s="94" t="s">
        <v>508</v>
      </c>
    </row>
    <row r="55" ht="34" customHeight="1" spans="1:5">
      <c r="A55" s="88"/>
      <c r="B55" s="246" t="s">
        <v>110</v>
      </c>
      <c r="C55" s="84" t="s">
        <v>111</v>
      </c>
      <c r="D55" s="87"/>
      <c r="E55" s="87"/>
    </row>
    <row r="56" customHeight="1" spans="1:5">
      <c r="A56" s="88">
        <v>15</v>
      </c>
      <c r="B56" s="246" t="s">
        <v>112</v>
      </c>
      <c r="C56" s="84" t="s">
        <v>113</v>
      </c>
      <c r="D56" s="84">
        <v>450000004</v>
      </c>
      <c r="E56" s="84" t="s">
        <v>496</v>
      </c>
    </row>
    <row r="57" customHeight="1" spans="1:5">
      <c r="A57" s="88"/>
      <c r="B57" s="84"/>
      <c r="C57" s="84"/>
      <c r="D57" s="84">
        <v>450000007</v>
      </c>
      <c r="E57" s="84" t="s">
        <v>501</v>
      </c>
    </row>
    <row r="58" customHeight="1" spans="1:5">
      <c r="A58" s="88"/>
      <c r="B58" s="84"/>
      <c r="C58" s="84"/>
      <c r="D58" s="94">
        <v>450000011</v>
      </c>
      <c r="E58" s="94" t="s">
        <v>508</v>
      </c>
    </row>
    <row r="59" customHeight="1" spans="1:5">
      <c r="A59" s="88"/>
      <c r="B59" s="246" t="s">
        <v>116</v>
      </c>
      <c r="C59" s="84" t="s">
        <v>117</v>
      </c>
      <c r="D59" s="87"/>
      <c r="E59" s="87"/>
    </row>
    <row r="60" ht="60" customHeight="1" spans="1:5">
      <c r="A60" s="88">
        <v>16</v>
      </c>
      <c r="B60" s="245" t="s">
        <v>118</v>
      </c>
      <c r="C60" s="83" t="s">
        <v>119</v>
      </c>
      <c r="D60" s="84">
        <v>450000008</v>
      </c>
      <c r="E60" s="84" t="s">
        <v>703</v>
      </c>
    </row>
    <row r="61" customHeight="1" spans="1:5">
      <c r="A61" s="88"/>
      <c r="B61" s="86"/>
      <c r="C61" s="86"/>
      <c r="D61" s="84" t="s">
        <v>517</v>
      </c>
      <c r="E61" s="84" t="s">
        <v>518</v>
      </c>
    </row>
    <row r="62" customHeight="1" spans="1:5">
      <c r="A62" s="88"/>
      <c r="B62" s="86"/>
      <c r="C62" s="86"/>
      <c r="D62" s="84">
        <v>450000009</v>
      </c>
      <c r="E62" s="84" t="s">
        <v>505</v>
      </c>
    </row>
    <row r="63" customHeight="1" spans="1:5">
      <c r="A63" s="88"/>
      <c r="B63" s="86"/>
      <c r="C63" s="86"/>
      <c r="D63" s="84" t="s">
        <v>520</v>
      </c>
      <c r="E63" s="84" t="s">
        <v>521</v>
      </c>
    </row>
    <row r="64" customHeight="1" spans="1:5">
      <c r="A64" s="88"/>
      <c r="B64" s="86"/>
      <c r="C64" s="86"/>
      <c r="D64" s="84">
        <v>450000010</v>
      </c>
      <c r="E64" s="84" t="s">
        <v>506</v>
      </c>
    </row>
    <row r="65" customHeight="1" spans="1:5">
      <c r="A65" s="88"/>
      <c r="B65" s="90"/>
      <c r="C65" s="90"/>
      <c r="D65" s="94">
        <v>450000011</v>
      </c>
      <c r="E65" s="94" t="s">
        <v>508</v>
      </c>
    </row>
    <row r="66" customHeight="1" spans="1:5">
      <c r="A66" s="88"/>
      <c r="B66" s="246" t="s">
        <v>121</v>
      </c>
      <c r="C66" s="84" t="s">
        <v>122</v>
      </c>
      <c r="D66" s="87"/>
      <c r="E66" s="87"/>
    </row>
    <row r="67" customHeight="1" spans="1:5">
      <c r="A67" s="88">
        <v>17</v>
      </c>
      <c r="B67" s="248" t="s">
        <v>123</v>
      </c>
      <c r="C67" s="95" t="s">
        <v>124</v>
      </c>
      <c r="D67" s="41">
        <v>311201057</v>
      </c>
      <c r="E67" s="41" t="s">
        <v>704</v>
      </c>
    </row>
    <row r="68" customHeight="1" spans="1:5">
      <c r="A68" s="88"/>
      <c r="B68" s="95"/>
      <c r="C68" s="95"/>
      <c r="D68" s="94">
        <v>450000011</v>
      </c>
      <c r="E68" s="94" t="s">
        <v>508</v>
      </c>
    </row>
    <row r="69" customHeight="1" spans="1:5">
      <c r="A69" s="88"/>
      <c r="B69" s="95"/>
      <c r="C69" s="95"/>
      <c r="D69" s="84">
        <v>450000015</v>
      </c>
      <c r="E69" s="84" t="s">
        <v>515</v>
      </c>
    </row>
    <row r="70" customHeight="1" spans="1:5">
      <c r="A70" s="88">
        <v>18</v>
      </c>
      <c r="B70" s="246" t="s">
        <v>126</v>
      </c>
      <c r="C70" s="84" t="s">
        <v>127</v>
      </c>
      <c r="D70" s="94">
        <v>450000011</v>
      </c>
      <c r="E70" s="94" t="s">
        <v>508</v>
      </c>
    </row>
    <row r="71" customHeight="1" spans="1:5">
      <c r="A71" s="88"/>
      <c r="B71" s="246" t="s">
        <v>129</v>
      </c>
      <c r="C71" s="84" t="s">
        <v>130</v>
      </c>
      <c r="D71" s="87"/>
      <c r="E71" s="87"/>
    </row>
  </sheetData>
  <autoFilter xmlns:etc="http://www.wps.cn/officeDocument/2017/etCustomData" ref="A4:E71" etc:filterBottomFollowUsedRange="0">
    <extLst/>
  </autoFilter>
  <mergeCells count="42">
    <mergeCell ref="A2:E2"/>
    <mergeCell ref="A3:C3"/>
    <mergeCell ref="D3:E3"/>
    <mergeCell ref="A5:A8"/>
    <mergeCell ref="A9:A11"/>
    <mergeCell ref="A12:A14"/>
    <mergeCell ref="A15:A17"/>
    <mergeCell ref="A18:A26"/>
    <mergeCell ref="A27:A28"/>
    <mergeCell ref="A30:A32"/>
    <mergeCell ref="A33:A37"/>
    <mergeCell ref="A38:A44"/>
    <mergeCell ref="A45:A47"/>
    <mergeCell ref="A48:A49"/>
    <mergeCell ref="A50:A53"/>
    <mergeCell ref="A54:A55"/>
    <mergeCell ref="A56:A59"/>
    <mergeCell ref="A60:A66"/>
    <mergeCell ref="A67:A69"/>
    <mergeCell ref="A70:A71"/>
    <mergeCell ref="B5:B6"/>
    <mergeCell ref="B9:B10"/>
    <mergeCell ref="B12:B13"/>
    <mergeCell ref="B30:B31"/>
    <mergeCell ref="B33:B36"/>
    <mergeCell ref="B38:B42"/>
    <mergeCell ref="B45:B46"/>
    <mergeCell ref="B50:B52"/>
    <mergeCell ref="B56:B58"/>
    <mergeCell ref="B60:B65"/>
    <mergeCell ref="B67:B69"/>
    <mergeCell ref="C5:C6"/>
    <mergeCell ref="C9:C10"/>
    <mergeCell ref="C12:C13"/>
    <mergeCell ref="C30:C31"/>
    <mergeCell ref="C33:C36"/>
    <mergeCell ref="C38:C42"/>
    <mergeCell ref="C45:C46"/>
    <mergeCell ref="C50:C52"/>
    <mergeCell ref="C56:C58"/>
    <mergeCell ref="C60:C65"/>
    <mergeCell ref="C67:C69"/>
  </mergeCells>
  <printOptions horizontalCentered="1"/>
  <pageMargins left="0.751388888888889" right="0.751388888888889" top="1" bottom="1" header="0.5" footer="0.5"/>
  <pageSetup paperSize="9" scale="76"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4"/>
  <sheetViews>
    <sheetView zoomScale="120" zoomScaleNormal="120" workbookViewId="0">
      <selection activeCell="D3" sqref="D3:E3"/>
    </sheetView>
  </sheetViews>
  <sheetFormatPr defaultColWidth="8.73333333333333" defaultRowHeight="13.5" outlineLevelCol="4"/>
  <cols>
    <col min="1" max="1" width="11.5333333333333" customWidth="1"/>
    <col min="2" max="2" width="19.6" customWidth="1"/>
    <col min="3" max="3" width="21.7333333333333" customWidth="1"/>
    <col min="4" max="4" width="18.9333333333333" customWidth="1"/>
    <col min="5" max="5" width="23.8" customWidth="1"/>
  </cols>
  <sheetData>
    <row r="1" ht="20.25" spans="1:1">
      <c r="A1" s="1" t="s">
        <v>705</v>
      </c>
    </row>
    <row r="2" ht="27" spans="1:5">
      <c r="A2" s="2" t="s">
        <v>706</v>
      </c>
      <c r="B2" s="3"/>
      <c r="C2" s="3"/>
      <c r="D2" s="3"/>
      <c r="E2" s="3"/>
    </row>
    <row r="3" ht="14.25" spans="1:5">
      <c r="A3" s="4" t="s">
        <v>707</v>
      </c>
      <c r="B3" s="5"/>
      <c r="C3" s="5"/>
      <c r="D3" s="4" t="s">
        <v>686</v>
      </c>
      <c r="E3" s="4"/>
    </row>
    <row r="4" ht="14.25" spans="1:5">
      <c r="A4" s="6" t="s">
        <v>2</v>
      </c>
      <c r="B4" s="4" t="s">
        <v>3</v>
      </c>
      <c r="C4" s="4" t="s">
        <v>4</v>
      </c>
      <c r="D4" s="4" t="s">
        <v>3</v>
      </c>
      <c r="E4" s="4" t="s">
        <v>4</v>
      </c>
    </row>
    <row r="5" ht="14.25" spans="1:5">
      <c r="A5" s="63">
        <v>1</v>
      </c>
      <c r="B5" s="249" t="s">
        <v>134</v>
      </c>
      <c r="C5" s="64" t="s">
        <v>135</v>
      </c>
      <c r="D5" s="10">
        <v>410000001</v>
      </c>
      <c r="E5" s="10" t="s">
        <v>533</v>
      </c>
    </row>
    <row r="6" ht="14.25" spans="1:5">
      <c r="A6" s="65"/>
      <c r="B6" s="66"/>
      <c r="C6" s="66"/>
      <c r="D6" s="10">
        <v>410000005</v>
      </c>
      <c r="E6" s="10" t="s">
        <v>541</v>
      </c>
    </row>
    <row r="7" ht="14.25" spans="1:5">
      <c r="A7" s="65"/>
      <c r="B7" s="66"/>
      <c r="C7" s="66"/>
      <c r="D7" s="10" t="s">
        <v>576</v>
      </c>
      <c r="E7" s="10" t="s">
        <v>708</v>
      </c>
    </row>
    <row r="8" ht="14.25" spans="1:5">
      <c r="A8" s="65"/>
      <c r="B8" s="66"/>
      <c r="C8" s="66"/>
      <c r="D8" s="10" t="s">
        <v>578</v>
      </c>
      <c r="E8" s="10" t="s">
        <v>709</v>
      </c>
    </row>
    <row r="9" ht="28.5" spans="1:5">
      <c r="A9" s="65"/>
      <c r="B9" s="67"/>
      <c r="C9" s="67"/>
      <c r="D9" s="10">
        <v>430000023</v>
      </c>
      <c r="E9" s="10" t="s">
        <v>710</v>
      </c>
    </row>
    <row r="10" ht="28.5" spans="1:5">
      <c r="A10" s="65"/>
      <c r="B10" s="14" t="s">
        <v>138</v>
      </c>
      <c r="C10" s="14" t="s">
        <v>139</v>
      </c>
      <c r="D10" s="10">
        <v>470000010</v>
      </c>
      <c r="E10" s="10" t="s">
        <v>564</v>
      </c>
    </row>
    <row r="11" ht="28.5" spans="1:5">
      <c r="A11" s="65"/>
      <c r="B11" s="8" t="s">
        <v>140</v>
      </c>
      <c r="C11" s="8" t="s">
        <v>141</v>
      </c>
      <c r="D11" s="10" t="s">
        <v>574</v>
      </c>
      <c r="E11" s="10" t="s">
        <v>711</v>
      </c>
    </row>
    <row r="12" ht="28.5" spans="1:5">
      <c r="A12" s="65"/>
      <c r="B12" s="8" t="s">
        <v>142</v>
      </c>
      <c r="C12" s="8" t="s">
        <v>143</v>
      </c>
      <c r="D12" s="10" t="s">
        <v>572</v>
      </c>
      <c r="E12" s="10" t="s">
        <v>712</v>
      </c>
    </row>
    <row r="13" ht="14.25" spans="1:5">
      <c r="A13" s="65"/>
      <c r="B13" s="14" t="s">
        <v>144</v>
      </c>
      <c r="C13" s="14" t="s">
        <v>145</v>
      </c>
      <c r="D13" s="15"/>
      <c r="E13" s="15"/>
    </row>
    <row r="14" ht="28.5" spans="1:5">
      <c r="A14" s="65"/>
      <c r="B14" s="68" t="s">
        <v>146</v>
      </c>
      <c r="C14" s="14" t="s">
        <v>147</v>
      </c>
      <c r="D14" s="69">
        <v>410000004</v>
      </c>
      <c r="E14" s="69" t="s">
        <v>540</v>
      </c>
    </row>
    <row r="15" ht="28.5" spans="1:5">
      <c r="A15" s="70"/>
      <c r="B15" s="68" t="s">
        <v>148</v>
      </c>
      <c r="C15" s="14" t="s">
        <v>149</v>
      </c>
      <c r="D15" s="15"/>
      <c r="E15" s="15"/>
    </row>
    <row r="16" ht="14.25" spans="1:5">
      <c r="A16" s="63">
        <v>2</v>
      </c>
      <c r="B16" s="14" t="s">
        <v>150</v>
      </c>
      <c r="C16" s="14" t="s">
        <v>151</v>
      </c>
      <c r="D16" s="10">
        <v>470000009</v>
      </c>
      <c r="E16" s="10" t="s">
        <v>563</v>
      </c>
    </row>
    <row r="17" ht="14.25" spans="1:5">
      <c r="A17" s="70"/>
      <c r="B17" s="14" t="s">
        <v>154</v>
      </c>
      <c r="C17" s="14" t="s">
        <v>155</v>
      </c>
      <c r="D17" s="15"/>
      <c r="E17" s="15"/>
    </row>
    <row r="18" ht="14.25" spans="1:5">
      <c r="A18" s="63">
        <v>3</v>
      </c>
      <c r="B18" s="8" t="s">
        <v>156</v>
      </c>
      <c r="C18" s="8" t="s">
        <v>157</v>
      </c>
      <c r="D18" s="10">
        <v>420000013</v>
      </c>
      <c r="E18" s="10" t="s">
        <v>553</v>
      </c>
    </row>
    <row r="19" ht="14.25" spans="1:5">
      <c r="A19" s="65"/>
      <c r="B19" s="19"/>
      <c r="C19" s="19"/>
      <c r="D19" s="10">
        <v>470000013</v>
      </c>
      <c r="E19" s="10" t="s">
        <v>567</v>
      </c>
    </row>
    <row r="20" ht="28.5" spans="1:5">
      <c r="A20" s="65"/>
      <c r="B20" s="14" t="s">
        <v>160</v>
      </c>
      <c r="C20" s="14" t="s">
        <v>161</v>
      </c>
      <c r="D20" s="15"/>
      <c r="E20" s="15"/>
    </row>
    <row r="21" ht="14.25" spans="1:5">
      <c r="A21" s="70"/>
      <c r="B21" s="14" t="s">
        <v>162</v>
      </c>
      <c r="C21" s="14" t="s">
        <v>163</v>
      </c>
      <c r="D21" s="15"/>
      <c r="E21" s="15"/>
    </row>
    <row r="22" ht="14.25" spans="1:5">
      <c r="A22" s="63">
        <v>4</v>
      </c>
      <c r="B22" s="14" t="s">
        <v>164</v>
      </c>
      <c r="C22" s="14" t="s">
        <v>165</v>
      </c>
      <c r="D22" s="15"/>
      <c r="E22" s="15"/>
    </row>
    <row r="23" ht="14.25" spans="1:5">
      <c r="A23" s="70"/>
      <c r="B23" s="14" t="s">
        <v>169</v>
      </c>
      <c r="C23" s="14" t="s">
        <v>170</v>
      </c>
      <c r="D23" s="15"/>
      <c r="E23" s="15"/>
    </row>
    <row r="24" ht="14.25" spans="1:5">
      <c r="A24" s="63">
        <v>5</v>
      </c>
      <c r="B24" s="14" t="s">
        <v>171</v>
      </c>
      <c r="C24" s="14" t="s">
        <v>172</v>
      </c>
      <c r="D24" s="10">
        <v>470000011</v>
      </c>
      <c r="E24" s="10" t="s">
        <v>565</v>
      </c>
    </row>
    <row r="25" ht="14.25" spans="1:5">
      <c r="A25" s="70"/>
      <c r="B25" s="14" t="s">
        <v>175</v>
      </c>
      <c r="C25" s="14" t="s">
        <v>176</v>
      </c>
      <c r="D25" s="15"/>
      <c r="E25" s="15"/>
    </row>
    <row r="26" ht="14.25" spans="1:5">
      <c r="A26" s="63">
        <v>6</v>
      </c>
      <c r="B26" s="14" t="s">
        <v>177</v>
      </c>
      <c r="C26" s="14" t="s">
        <v>178</v>
      </c>
      <c r="D26" s="69">
        <v>410000008</v>
      </c>
      <c r="E26" s="69" t="s">
        <v>545</v>
      </c>
    </row>
    <row r="27" ht="28.5" spans="1:5">
      <c r="A27" s="65"/>
      <c r="B27" s="14" t="s">
        <v>181</v>
      </c>
      <c r="C27" s="14" t="s">
        <v>182</v>
      </c>
      <c r="D27" s="15"/>
      <c r="E27" s="15"/>
    </row>
    <row r="28" ht="14.25" spans="1:5">
      <c r="A28" s="70"/>
      <c r="B28" s="14" t="s">
        <v>183</v>
      </c>
      <c r="C28" s="14" t="s">
        <v>184</v>
      </c>
      <c r="D28" s="15"/>
      <c r="E28" s="15"/>
    </row>
    <row r="29" ht="14.25" spans="1:5">
      <c r="A29" s="63">
        <v>7</v>
      </c>
      <c r="B29" s="14" t="s">
        <v>185</v>
      </c>
      <c r="C29" s="14" t="s">
        <v>186</v>
      </c>
      <c r="D29" s="69">
        <v>410000003</v>
      </c>
      <c r="E29" s="69" t="s">
        <v>538</v>
      </c>
    </row>
    <row r="30" ht="28.5" spans="1:5">
      <c r="A30" s="65"/>
      <c r="B30" s="14" t="s">
        <v>189</v>
      </c>
      <c r="C30" s="14" t="s">
        <v>190</v>
      </c>
      <c r="D30" s="15"/>
      <c r="E30" s="15"/>
    </row>
    <row r="31" ht="14.25" spans="1:5">
      <c r="A31" s="70"/>
      <c r="B31" s="14" t="s">
        <v>191</v>
      </c>
      <c r="C31" s="14" t="s">
        <v>192</v>
      </c>
      <c r="D31" s="15"/>
      <c r="E31" s="15"/>
    </row>
    <row r="32" ht="14.25" spans="1:5">
      <c r="A32" s="63">
        <v>8</v>
      </c>
      <c r="B32" s="8" t="s">
        <v>193</v>
      </c>
      <c r="C32" s="8" t="s">
        <v>194</v>
      </c>
      <c r="D32" s="69">
        <v>410000006</v>
      </c>
      <c r="E32" s="69" t="s">
        <v>543</v>
      </c>
    </row>
    <row r="33" ht="14.25" spans="1:5">
      <c r="A33" s="65"/>
      <c r="B33" s="12"/>
      <c r="C33" s="12"/>
      <c r="D33" s="69" t="s">
        <v>580</v>
      </c>
      <c r="E33" s="69" t="s">
        <v>581</v>
      </c>
    </row>
    <row r="34" ht="14.25" spans="1:5">
      <c r="A34" s="65"/>
      <c r="B34" s="12"/>
      <c r="C34" s="12"/>
      <c r="D34" s="69" t="s">
        <v>582</v>
      </c>
      <c r="E34" s="69" t="s">
        <v>583</v>
      </c>
    </row>
    <row r="35" ht="14.25" spans="1:5">
      <c r="A35" s="65"/>
      <c r="B35" s="12"/>
      <c r="C35" s="12"/>
      <c r="D35" s="69" t="s">
        <v>584</v>
      </c>
      <c r="E35" s="69" t="s">
        <v>585</v>
      </c>
    </row>
    <row r="36" ht="14.25" spans="1:5">
      <c r="A36" s="65"/>
      <c r="B36" s="12"/>
      <c r="C36" s="12"/>
      <c r="D36" s="69">
        <v>410000007</v>
      </c>
      <c r="E36" s="69" t="s">
        <v>544</v>
      </c>
    </row>
    <row r="37" ht="14.25" spans="1:5">
      <c r="A37" s="65"/>
      <c r="B37" s="12"/>
      <c r="C37" s="12"/>
      <c r="D37" s="69" t="s">
        <v>586</v>
      </c>
      <c r="E37" s="69" t="s">
        <v>587</v>
      </c>
    </row>
    <row r="38" ht="14.25" spans="1:5">
      <c r="A38" s="65"/>
      <c r="B38" s="19"/>
      <c r="C38" s="19"/>
      <c r="D38" s="69">
        <v>410000009</v>
      </c>
      <c r="E38" s="69" t="s">
        <v>546</v>
      </c>
    </row>
    <row r="39" ht="18" customHeight="1" spans="1:5">
      <c r="A39" s="70"/>
      <c r="B39" s="14" t="s">
        <v>197</v>
      </c>
      <c r="C39" s="14" t="s">
        <v>198</v>
      </c>
      <c r="D39" s="15"/>
      <c r="E39" s="15"/>
    </row>
    <row r="40" ht="21" customHeight="1" spans="1:5">
      <c r="A40" s="63">
        <v>9</v>
      </c>
      <c r="B40" s="14" t="s">
        <v>199</v>
      </c>
      <c r="C40" s="14" t="s">
        <v>200</v>
      </c>
      <c r="D40" s="69">
        <v>410000010</v>
      </c>
      <c r="E40" s="69" t="s">
        <v>547</v>
      </c>
    </row>
    <row r="41" ht="21" customHeight="1" spans="1:5">
      <c r="A41" s="70"/>
      <c r="B41" s="14" t="s">
        <v>204</v>
      </c>
      <c r="C41" s="14" t="s">
        <v>205</v>
      </c>
      <c r="D41" s="15"/>
      <c r="E41" s="15"/>
    </row>
    <row r="42" ht="18" customHeight="1" spans="1:5">
      <c r="A42" s="63">
        <v>10</v>
      </c>
      <c r="B42" s="14" t="s">
        <v>206</v>
      </c>
      <c r="C42" s="14" t="s">
        <v>207</v>
      </c>
      <c r="D42" s="69">
        <v>410000002</v>
      </c>
      <c r="E42" s="69" t="s">
        <v>536</v>
      </c>
    </row>
    <row r="43" ht="28.5" spans="1:5">
      <c r="A43" s="65"/>
      <c r="B43" s="14" t="s">
        <v>211</v>
      </c>
      <c r="C43" s="14" t="s">
        <v>212</v>
      </c>
      <c r="D43" s="15"/>
      <c r="E43" s="15"/>
    </row>
    <row r="44" ht="28.5" spans="1:5">
      <c r="A44" s="70"/>
      <c r="B44" s="14" t="s">
        <v>213</v>
      </c>
      <c r="C44" s="14" t="s">
        <v>214</v>
      </c>
      <c r="D44" s="15"/>
      <c r="E44" s="15"/>
    </row>
    <row r="45" ht="14.25" spans="1:5">
      <c r="A45" s="63">
        <v>11</v>
      </c>
      <c r="B45" s="14" t="s">
        <v>215</v>
      </c>
      <c r="C45" s="14" t="s">
        <v>216</v>
      </c>
      <c r="D45" s="15"/>
      <c r="E45" s="15"/>
    </row>
    <row r="46" ht="28.5" spans="1:5">
      <c r="A46" s="70"/>
      <c r="B46" s="14" t="s">
        <v>219</v>
      </c>
      <c r="C46" s="14" t="s">
        <v>220</v>
      </c>
      <c r="D46" s="15"/>
      <c r="E46" s="15"/>
    </row>
    <row r="47" ht="14.25" spans="1:5">
      <c r="A47" s="63">
        <v>12</v>
      </c>
      <c r="B47" s="14" t="s">
        <v>221</v>
      </c>
      <c r="C47" s="14" t="s">
        <v>713</v>
      </c>
      <c r="D47" s="10">
        <v>470000015</v>
      </c>
      <c r="E47" s="10" t="s">
        <v>568</v>
      </c>
    </row>
    <row r="48" ht="28.5" spans="1:5">
      <c r="A48" s="65"/>
      <c r="B48" s="14" t="s">
        <v>226</v>
      </c>
      <c r="C48" s="14" t="s">
        <v>227</v>
      </c>
      <c r="D48" s="69">
        <v>470000015</v>
      </c>
      <c r="E48" s="69" t="s">
        <v>714</v>
      </c>
    </row>
    <row r="49" ht="28.5" spans="1:5">
      <c r="A49" s="65"/>
      <c r="B49" s="14" t="s">
        <v>228</v>
      </c>
      <c r="C49" s="14" t="s">
        <v>229</v>
      </c>
      <c r="D49" s="69">
        <v>470000015</v>
      </c>
      <c r="E49" s="69" t="s">
        <v>715</v>
      </c>
    </row>
    <row r="50" ht="28.5" spans="1:5">
      <c r="A50" s="70"/>
      <c r="B50" s="14" t="s">
        <v>230</v>
      </c>
      <c r="C50" s="14" t="s">
        <v>231</v>
      </c>
      <c r="D50" s="15"/>
      <c r="E50" s="15"/>
    </row>
    <row r="51" ht="14.25" spans="1:5">
      <c r="A51" s="63">
        <v>13</v>
      </c>
      <c r="B51" s="14" t="s">
        <v>232</v>
      </c>
      <c r="C51" s="14" t="s">
        <v>233</v>
      </c>
      <c r="D51" s="69">
        <v>410000011</v>
      </c>
      <c r="E51" s="69" t="s">
        <v>549</v>
      </c>
    </row>
    <row r="52" ht="14.25" spans="1:5">
      <c r="A52" s="70"/>
      <c r="B52" s="14" t="s">
        <v>237</v>
      </c>
      <c r="C52" s="14" t="s">
        <v>238</v>
      </c>
      <c r="D52" s="15"/>
      <c r="E52" s="15"/>
    </row>
    <row r="53" ht="14.25" spans="1:5">
      <c r="A53" s="63">
        <v>14</v>
      </c>
      <c r="B53" s="14" t="s">
        <v>239</v>
      </c>
      <c r="C53" s="14" t="s">
        <v>240</v>
      </c>
      <c r="D53" s="69">
        <v>410000012</v>
      </c>
      <c r="E53" s="69" t="s">
        <v>550</v>
      </c>
    </row>
    <row r="54" ht="14.25" spans="1:5">
      <c r="A54" s="70"/>
      <c r="B54" s="14" t="s">
        <v>243</v>
      </c>
      <c r="C54" s="14" t="s">
        <v>244</v>
      </c>
      <c r="D54" s="15"/>
      <c r="E54" s="15"/>
    </row>
    <row r="55" ht="28.5" spans="1:5">
      <c r="A55" s="63">
        <v>15</v>
      </c>
      <c r="B55" s="14" t="s">
        <v>245</v>
      </c>
      <c r="C55" s="14" t="s">
        <v>246</v>
      </c>
      <c r="D55" s="10">
        <v>430000021</v>
      </c>
      <c r="E55" s="10" t="s">
        <v>716</v>
      </c>
    </row>
    <row r="56" ht="28.5" spans="1:5">
      <c r="A56" s="65"/>
      <c r="B56" s="14" t="s">
        <v>249</v>
      </c>
      <c r="C56" s="14" t="s">
        <v>250</v>
      </c>
      <c r="D56" s="69">
        <v>410000013</v>
      </c>
      <c r="E56" s="69" t="s">
        <v>551</v>
      </c>
    </row>
    <row r="57" ht="28.5" spans="1:5">
      <c r="A57" s="65"/>
      <c r="B57" s="14" t="s">
        <v>252</v>
      </c>
      <c r="C57" s="14" t="s">
        <v>253</v>
      </c>
      <c r="D57" s="15"/>
      <c r="E57" s="15"/>
    </row>
    <row r="58" ht="28.5" spans="1:5">
      <c r="A58" s="70"/>
      <c r="B58" s="14" t="s">
        <v>254</v>
      </c>
      <c r="C58" s="14" t="s">
        <v>255</v>
      </c>
      <c r="D58" s="15"/>
      <c r="E58" s="15"/>
    </row>
    <row r="59" ht="14.25" spans="1:5">
      <c r="A59" s="63">
        <v>16</v>
      </c>
      <c r="B59" s="14" t="s">
        <v>256</v>
      </c>
      <c r="C59" s="14" t="s">
        <v>257</v>
      </c>
      <c r="D59" s="10">
        <v>470000008</v>
      </c>
      <c r="E59" s="10" t="s">
        <v>561</v>
      </c>
    </row>
    <row r="60" ht="28.5" spans="1:5">
      <c r="A60" s="70"/>
      <c r="B60" s="14" t="s">
        <v>261</v>
      </c>
      <c r="C60" s="14" t="s">
        <v>262</v>
      </c>
      <c r="D60" s="15"/>
      <c r="E60" s="15"/>
    </row>
    <row r="61" ht="14.25" spans="1:5">
      <c r="A61" s="63">
        <v>17</v>
      </c>
      <c r="B61" s="14" t="s">
        <v>263</v>
      </c>
      <c r="C61" s="14" t="s">
        <v>264</v>
      </c>
      <c r="D61" s="10">
        <v>470000012</v>
      </c>
      <c r="E61" s="10" t="s">
        <v>566</v>
      </c>
    </row>
    <row r="62" ht="14.25" spans="1:5">
      <c r="A62" s="70"/>
      <c r="B62" s="14" t="s">
        <v>267</v>
      </c>
      <c r="C62" s="14" t="s">
        <v>268</v>
      </c>
      <c r="D62" s="15"/>
      <c r="E62" s="15"/>
    </row>
    <row r="63" ht="14.25" spans="1:5">
      <c r="A63" s="63">
        <v>18</v>
      </c>
      <c r="B63" s="71" t="s">
        <v>269</v>
      </c>
      <c r="C63" s="14" t="s">
        <v>270</v>
      </c>
      <c r="D63" s="15"/>
      <c r="E63" s="15"/>
    </row>
    <row r="64" ht="14.25" spans="1:5">
      <c r="A64" s="70"/>
      <c r="B64" s="71" t="s">
        <v>273</v>
      </c>
      <c r="C64" s="14" t="s">
        <v>274</v>
      </c>
      <c r="D64" s="15"/>
      <c r="E64" s="15"/>
    </row>
  </sheetData>
  <autoFilter xmlns:etc="http://www.wps.cn/officeDocument/2017/etCustomData" ref="A4:E64" etc:filterBottomFollowUsedRange="0">
    <extLst/>
  </autoFilter>
  <mergeCells count="27">
    <mergeCell ref="A2:E2"/>
    <mergeCell ref="A3:C3"/>
    <mergeCell ref="D3:E3"/>
    <mergeCell ref="A5:A15"/>
    <mergeCell ref="A16:A17"/>
    <mergeCell ref="A18:A21"/>
    <mergeCell ref="A22:A23"/>
    <mergeCell ref="A24:A25"/>
    <mergeCell ref="A26:A28"/>
    <mergeCell ref="A29:A31"/>
    <mergeCell ref="A32:A39"/>
    <mergeCell ref="A40:A41"/>
    <mergeCell ref="A42:A44"/>
    <mergeCell ref="A45:A46"/>
    <mergeCell ref="A47:A50"/>
    <mergeCell ref="A51:A52"/>
    <mergeCell ref="A53:A54"/>
    <mergeCell ref="A55:A58"/>
    <mergeCell ref="A59:A60"/>
    <mergeCell ref="A61:A62"/>
    <mergeCell ref="A63:A64"/>
    <mergeCell ref="B5:B9"/>
    <mergeCell ref="B18:B19"/>
    <mergeCell ref="B32:B38"/>
    <mergeCell ref="C5:C9"/>
    <mergeCell ref="C18:C19"/>
    <mergeCell ref="C32:C38"/>
  </mergeCells>
  <printOptions horizontalCentered="1"/>
  <pageMargins left="0.751388888888889" right="0.751388888888889" top="1" bottom="1" header="0.5" footer="0.5"/>
  <pageSetup paperSize="9" scale="92"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0"/>
  <sheetViews>
    <sheetView zoomScale="130" zoomScaleNormal="130" workbookViewId="0">
      <selection activeCell="D39" sqref="D39:E40"/>
    </sheetView>
  </sheetViews>
  <sheetFormatPr defaultColWidth="8.73333333333333" defaultRowHeight="13.5"/>
  <cols>
    <col min="1" max="1" width="10" customWidth="1"/>
    <col min="2" max="2" width="17.5333333333333" customWidth="1"/>
    <col min="3" max="3" width="19.5333333333333" customWidth="1"/>
    <col min="4" max="4" width="16.3333333333333" customWidth="1"/>
    <col min="5" max="5" width="30.6" customWidth="1"/>
  </cols>
  <sheetData>
    <row r="1" ht="20.25" spans="1:1">
      <c r="A1" s="1" t="s">
        <v>717</v>
      </c>
    </row>
    <row r="2" ht="27" spans="1:5">
      <c r="A2" s="34" t="s">
        <v>718</v>
      </c>
      <c r="B2" s="34"/>
      <c r="C2" s="34"/>
      <c r="D2" s="34"/>
      <c r="E2" s="34"/>
    </row>
    <row r="3" ht="14.25" spans="1:5">
      <c r="A3" s="4" t="s">
        <v>719</v>
      </c>
      <c r="B3" s="4"/>
      <c r="C3" s="4"/>
      <c r="D3" s="35" t="s">
        <v>686</v>
      </c>
      <c r="E3" s="4"/>
    </row>
    <row r="4" ht="14.25" spans="1:5">
      <c r="A4" s="6" t="s">
        <v>2</v>
      </c>
      <c r="B4" s="6" t="s">
        <v>3</v>
      </c>
      <c r="C4" s="4" t="s">
        <v>4</v>
      </c>
      <c r="D4" s="36" t="s">
        <v>3</v>
      </c>
      <c r="E4" s="6" t="s">
        <v>4</v>
      </c>
    </row>
    <row r="5" ht="37" customHeight="1" spans="1:5">
      <c r="A5" s="37">
        <v>1</v>
      </c>
      <c r="B5" s="250" t="s">
        <v>278</v>
      </c>
      <c r="C5" s="39" t="s">
        <v>279</v>
      </c>
      <c r="D5" s="10">
        <v>430000001</v>
      </c>
      <c r="E5" s="10" t="s">
        <v>720</v>
      </c>
    </row>
    <row r="6" ht="42" customHeight="1" spans="1:5">
      <c r="A6" s="37"/>
      <c r="B6" s="40"/>
      <c r="C6" s="39"/>
      <c r="D6" s="10">
        <v>430000005</v>
      </c>
      <c r="E6" s="10" t="s">
        <v>721</v>
      </c>
    </row>
    <row r="7" ht="20" customHeight="1" spans="1:5">
      <c r="A7" s="37"/>
      <c r="B7" s="40"/>
      <c r="C7" s="39"/>
      <c r="D7" s="10">
        <v>430000007</v>
      </c>
      <c r="E7" s="10" t="s">
        <v>598</v>
      </c>
    </row>
    <row r="8" ht="20" customHeight="1" spans="1:5">
      <c r="A8" s="37"/>
      <c r="B8" s="40"/>
      <c r="C8" s="39"/>
      <c r="D8" s="10">
        <v>430000010</v>
      </c>
      <c r="E8" s="41" t="s">
        <v>722</v>
      </c>
    </row>
    <row r="9" ht="20" customHeight="1" spans="1:5">
      <c r="A9" s="37"/>
      <c r="B9" s="40"/>
      <c r="C9" s="39"/>
      <c r="D9" s="10">
        <v>430000014</v>
      </c>
      <c r="E9" s="41" t="s">
        <v>723</v>
      </c>
    </row>
    <row r="10" ht="37" customHeight="1" spans="1:5">
      <c r="A10" s="37"/>
      <c r="B10" s="40"/>
      <c r="C10" s="39"/>
      <c r="D10" s="42">
        <v>430000016</v>
      </c>
      <c r="E10" s="41" t="s">
        <v>724</v>
      </c>
    </row>
    <row r="11" ht="35" customHeight="1" spans="1:5">
      <c r="A11" s="37"/>
      <c r="B11" s="238" t="s">
        <v>284</v>
      </c>
      <c r="C11" s="43" t="s">
        <v>285</v>
      </c>
      <c r="D11" s="44"/>
      <c r="E11" s="45"/>
    </row>
    <row r="12" ht="35" customHeight="1" spans="1:5">
      <c r="A12" s="37"/>
      <c r="B12" s="239" t="s">
        <v>286</v>
      </c>
      <c r="C12" s="43" t="s">
        <v>287</v>
      </c>
      <c r="D12" s="44"/>
      <c r="E12" s="45"/>
    </row>
    <row r="13" ht="35" customHeight="1" spans="1:5">
      <c r="A13" s="47"/>
      <c r="B13" s="239" t="s">
        <v>288</v>
      </c>
      <c r="C13" s="43" t="s">
        <v>289</v>
      </c>
      <c r="D13" s="44"/>
      <c r="E13" s="45"/>
    </row>
    <row r="14" ht="19" customHeight="1" spans="1:5">
      <c r="A14" s="48">
        <v>2</v>
      </c>
      <c r="B14" s="251" t="s">
        <v>290</v>
      </c>
      <c r="C14" s="42" t="s">
        <v>291</v>
      </c>
      <c r="D14" s="10">
        <v>430000004</v>
      </c>
      <c r="E14" s="10" t="s">
        <v>592</v>
      </c>
    </row>
    <row r="15" ht="19" customHeight="1" spans="1:5">
      <c r="A15" s="37"/>
      <c r="B15" s="37"/>
      <c r="C15" s="39"/>
      <c r="D15" s="10">
        <v>430000006</v>
      </c>
      <c r="E15" s="10" t="s">
        <v>595</v>
      </c>
    </row>
    <row r="16" ht="19" customHeight="1" spans="1:5">
      <c r="A16" s="37"/>
      <c r="B16" s="37"/>
      <c r="C16" s="39"/>
      <c r="D16" s="10">
        <v>430000010</v>
      </c>
      <c r="E16" s="10" t="s">
        <v>603</v>
      </c>
    </row>
    <row r="17" ht="19" customHeight="1" spans="1:5">
      <c r="A17" s="37"/>
      <c r="B17" s="37"/>
      <c r="C17" s="39"/>
      <c r="D17" s="10">
        <v>430000013</v>
      </c>
      <c r="E17" s="10" t="s">
        <v>609</v>
      </c>
    </row>
    <row r="18" ht="19" customHeight="1" spans="1:5">
      <c r="A18" s="37"/>
      <c r="B18" s="37"/>
      <c r="C18" s="39"/>
      <c r="D18" s="10">
        <v>430000017</v>
      </c>
      <c r="E18" s="10" t="s">
        <v>618</v>
      </c>
    </row>
    <row r="19" ht="19" customHeight="1" spans="1:5">
      <c r="A19" s="37"/>
      <c r="B19" s="47"/>
      <c r="C19" s="46"/>
      <c r="D19" s="10">
        <v>470000018</v>
      </c>
      <c r="E19" s="10" t="s">
        <v>629</v>
      </c>
    </row>
    <row r="20" ht="35" customHeight="1" spans="1:5">
      <c r="A20" s="37"/>
      <c r="B20" s="240" t="s">
        <v>293</v>
      </c>
      <c r="C20" s="43" t="s">
        <v>294</v>
      </c>
      <c r="D20" s="44"/>
      <c r="E20" s="45"/>
    </row>
    <row r="21" ht="35" customHeight="1" spans="1:5">
      <c r="A21" s="37"/>
      <c r="B21" s="240" t="s">
        <v>295</v>
      </c>
      <c r="C21" s="43" t="s">
        <v>296</v>
      </c>
      <c r="D21" s="44"/>
      <c r="E21" s="45"/>
    </row>
    <row r="22" ht="35" customHeight="1" spans="1:5">
      <c r="A22" s="37"/>
      <c r="B22" s="242" t="s">
        <v>297</v>
      </c>
      <c r="C22" s="50" t="s">
        <v>298</v>
      </c>
      <c r="D22" s="44"/>
      <c r="E22" s="45"/>
    </row>
    <row r="23" ht="30" customHeight="1" spans="1:5">
      <c r="A23" s="51">
        <v>3</v>
      </c>
      <c r="B23" s="252" t="s">
        <v>302</v>
      </c>
      <c r="C23" s="10" t="s">
        <v>300</v>
      </c>
      <c r="D23" s="52">
        <v>430000015</v>
      </c>
      <c r="E23" s="10" t="s">
        <v>613</v>
      </c>
    </row>
    <row r="24" ht="30" customHeight="1" spans="1:5">
      <c r="A24" s="51"/>
      <c r="B24" s="51"/>
      <c r="C24" s="10"/>
      <c r="D24" s="52">
        <v>430000024</v>
      </c>
      <c r="E24" s="10" t="s">
        <v>725</v>
      </c>
    </row>
    <row r="25" ht="28.5" spans="1:5">
      <c r="A25" s="51"/>
      <c r="B25" s="243" t="s">
        <v>302</v>
      </c>
      <c r="C25" s="10" t="s">
        <v>303</v>
      </c>
      <c r="D25" s="45"/>
      <c r="E25" s="45"/>
    </row>
    <row r="26" ht="28.5" spans="1:5">
      <c r="A26" s="51"/>
      <c r="B26" s="240" t="s">
        <v>304</v>
      </c>
      <c r="C26" s="10" t="s">
        <v>305</v>
      </c>
      <c r="D26" s="45"/>
      <c r="E26" s="45"/>
    </row>
    <row r="27" ht="28.5" spans="1:5">
      <c r="A27" s="51"/>
      <c r="B27" s="240" t="s">
        <v>306</v>
      </c>
      <c r="C27" s="10" t="s">
        <v>307</v>
      </c>
      <c r="D27" s="45"/>
      <c r="E27" s="45"/>
    </row>
    <row r="28" ht="14.25" spans="1:5">
      <c r="A28" s="48">
        <v>4</v>
      </c>
      <c r="B28" s="251" t="s">
        <v>308</v>
      </c>
      <c r="C28" s="42" t="s">
        <v>309</v>
      </c>
      <c r="D28" s="10">
        <v>430000005</v>
      </c>
      <c r="E28" s="10" t="s">
        <v>726</v>
      </c>
    </row>
    <row r="29" ht="14.25" spans="1:5">
      <c r="A29" s="37"/>
      <c r="B29" s="37"/>
      <c r="C29" s="39"/>
      <c r="D29" s="10">
        <v>430000008</v>
      </c>
      <c r="E29" s="10" t="s">
        <v>599</v>
      </c>
    </row>
    <row r="30" ht="14.25" spans="1:9">
      <c r="A30" s="37"/>
      <c r="B30" s="37"/>
      <c r="C30" s="39"/>
      <c r="D30" s="41">
        <v>430000030</v>
      </c>
      <c r="E30" s="41" t="s">
        <v>627</v>
      </c>
      <c r="F30" s="54"/>
      <c r="G30" s="54"/>
      <c r="H30" s="54"/>
      <c r="I30" s="54"/>
    </row>
    <row r="31" ht="28.5" spans="1:5">
      <c r="A31" s="37"/>
      <c r="B31" s="240" t="s">
        <v>313</v>
      </c>
      <c r="C31" s="43" t="s">
        <v>314</v>
      </c>
      <c r="D31" s="44"/>
      <c r="E31" s="45"/>
    </row>
    <row r="32" ht="42.75" spans="1:5">
      <c r="A32" s="37"/>
      <c r="B32" s="240" t="s">
        <v>315</v>
      </c>
      <c r="C32" s="43" t="s">
        <v>316</v>
      </c>
      <c r="D32" s="44"/>
      <c r="E32" s="45"/>
    </row>
    <row r="33" ht="42.75" spans="1:5">
      <c r="A33" s="47"/>
      <c r="B33" s="240" t="s">
        <v>317</v>
      </c>
      <c r="C33" s="43" t="s">
        <v>318</v>
      </c>
      <c r="D33" s="44"/>
      <c r="E33" s="45"/>
    </row>
    <row r="34" ht="14.25" spans="1:5">
      <c r="A34" s="48">
        <v>5</v>
      </c>
      <c r="B34" s="251" t="s">
        <v>319</v>
      </c>
      <c r="C34" s="49" t="s">
        <v>320</v>
      </c>
      <c r="D34" s="10">
        <v>430000018</v>
      </c>
      <c r="E34" s="10" t="s">
        <v>620</v>
      </c>
    </row>
    <row r="35" ht="14.25" spans="1:5">
      <c r="A35" s="37"/>
      <c r="B35" s="37"/>
      <c r="C35" s="55"/>
      <c r="D35" s="10">
        <v>430000019</v>
      </c>
      <c r="E35" s="10" t="s">
        <v>621</v>
      </c>
    </row>
    <row r="36" ht="28.5" spans="1:5">
      <c r="A36" s="47"/>
      <c r="B36" s="240" t="s">
        <v>323</v>
      </c>
      <c r="C36" s="10" t="s">
        <v>324</v>
      </c>
      <c r="D36" s="45"/>
      <c r="E36" s="45"/>
    </row>
    <row r="37" ht="14.25" spans="1:5">
      <c r="A37" s="48">
        <v>6</v>
      </c>
      <c r="B37" s="253" t="s">
        <v>325</v>
      </c>
      <c r="C37" s="42" t="s">
        <v>326</v>
      </c>
      <c r="D37" s="10">
        <v>430000001</v>
      </c>
      <c r="E37" s="10" t="s">
        <v>727</v>
      </c>
    </row>
    <row r="38" ht="14.25" spans="1:5">
      <c r="A38" s="37"/>
      <c r="B38" s="56"/>
      <c r="C38" s="39"/>
      <c r="D38" s="10">
        <v>430000009</v>
      </c>
      <c r="E38" s="10" t="s">
        <v>602</v>
      </c>
    </row>
    <row r="39" ht="28.5" spans="1:5">
      <c r="A39" s="37"/>
      <c r="B39" s="240" t="s">
        <v>329</v>
      </c>
      <c r="C39" s="43" t="s">
        <v>330</v>
      </c>
      <c r="D39" s="44"/>
      <c r="E39" s="45"/>
    </row>
    <row r="40" ht="28.5" spans="1:5">
      <c r="A40" s="37"/>
      <c r="B40" s="240" t="s">
        <v>331</v>
      </c>
      <c r="C40" s="43" t="s">
        <v>332</v>
      </c>
      <c r="D40" s="44"/>
      <c r="E40" s="45"/>
    </row>
    <row r="41" ht="28.5" spans="1:5">
      <c r="A41" s="47"/>
      <c r="B41" s="240" t="s">
        <v>333</v>
      </c>
      <c r="C41" s="57" t="s">
        <v>334</v>
      </c>
      <c r="D41" s="58"/>
      <c r="E41" s="58"/>
    </row>
    <row r="42" ht="21" customHeight="1" spans="1:5">
      <c r="A42" s="48">
        <v>7</v>
      </c>
      <c r="B42" s="240" t="s">
        <v>335</v>
      </c>
      <c r="C42" s="59" t="s">
        <v>336</v>
      </c>
      <c r="D42" s="10">
        <v>430000026</v>
      </c>
      <c r="E42" s="10" t="s">
        <v>625</v>
      </c>
    </row>
    <row r="43" ht="28.5" spans="1:5">
      <c r="A43" s="47"/>
      <c r="B43" s="240" t="s">
        <v>340</v>
      </c>
      <c r="C43" s="59" t="s">
        <v>341</v>
      </c>
      <c r="D43" s="58"/>
      <c r="E43" s="58"/>
    </row>
    <row r="44" ht="28.5" spans="1:5">
      <c r="A44" s="48">
        <v>8</v>
      </c>
      <c r="B44" s="240" t="s">
        <v>342</v>
      </c>
      <c r="C44" s="59" t="s">
        <v>343</v>
      </c>
      <c r="D44" s="10">
        <v>430000011</v>
      </c>
      <c r="E44" s="10" t="s">
        <v>728</v>
      </c>
    </row>
    <row r="45" ht="28.5" spans="1:5">
      <c r="A45" s="47"/>
      <c r="B45" s="240" t="s">
        <v>346</v>
      </c>
      <c r="C45" s="57" t="s">
        <v>347</v>
      </c>
      <c r="D45" s="58"/>
      <c r="E45" s="58"/>
    </row>
    <row r="46" ht="28.5" spans="1:5">
      <c r="A46" s="48">
        <v>9</v>
      </c>
      <c r="B46" s="251" t="s">
        <v>348</v>
      </c>
      <c r="C46" s="49" t="s">
        <v>349</v>
      </c>
      <c r="D46" s="10">
        <v>430000022</v>
      </c>
      <c r="E46" s="10" t="s">
        <v>729</v>
      </c>
    </row>
    <row r="47" ht="28.5" spans="1:5">
      <c r="A47" s="37"/>
      <c r="B47" s="240" t="s">
        <v>352</v>
      </c>
      <c r="C47" s="57" t="s">
        <v>353</v>
      </c>
      <c r="D47" s="58"/>
      <c r="E47" s="58"/>
    </row>
    <row r="48" ht="28.5" spans="1:5">
      <c r="A48" s="37"/>
      <c r="B48" s="242" t="s">
        <v>354</v>
      </c>
      <c r="C48" s="60" t="s">
        <v>355</v>
      </c>
      <c r="D48" s="58"/>
      <c r="E48" s="58"/>
    </row>
    <row r="49" ht="28.5" spans="1:5">
      <c r="A49" s="51">
        <v>10</v>
      </c>
      <c r="B49" s="240" t="s">
        <v>356</v>
      </c>
      <c r="C49" s="61" t="s">
        <v>357</v>
      </c>
      <c r="D49" s="10">
        <v>430000012</v>
      </c>
      <c r="E49" s="10" t="s">
        <v>730</v>
      </c>
    </row>
    <row r="50" ht="28.5" spans="1:5">
      <c r="A50" s="51"/>
      <c r="B50" s="243" t="s">
        <v>361</v>
      </c>
      <c r="C50" s="62" t="s">
        <v>362</v>
      </c>
      <c r="D50" s="58"/>
      <c r="E50" s="58"/>
    </row>
  </sheetData>
  <autoFilter xmlns:etc="http://www.wps.cn/officeDocument/2017/etCustomData" ref="A4:E50" etc:filterBottomFollowUsedRange="0">
    <extLst/>
  </autoFilter>
  <mergeCells count="25">
    <mergeCell ref="A2:E2"/>
    <mergeCell ref="A3:C3"/>
    <mergeCell ref="D3:E3"/>
    <mergeCell ref="A5:A13"/>
    <mergeCell ref="A14:A22"/>
    <mergeCell ref="A23:A27"/>
    <mergeCell ref="A28:A33"/>
    <mergeCell ref="A34:A36"/>
    <mergeCell ref="A37:A41"/>
    <mergeCell ref="A42:A43"/>
    <mergeCell ref="A44:A45"/>
    <mergeCell ref="A46:A48"/>
    <mergeCell ref="A49:A50"/>
    <mergeCell ref="B5:B10"/>
    <mergeCell ref="B14:B19"/>
    <mergeCell ref="B23:B24"/>
    <mergeCell ref="B28:B30"/>
    <mergeCell ref="B34:B35"/>
    <mergeCell ref="B37:B38"/>
    <mergeCell ref="C5:C10"/>
    <mergeCell ref="C14:C19"/>
    <mergeCell ref="C23:C24"/>
    <mergeCell ref="C28:C30"/>
    <mergeCell ref="C34:C35"/>
    <mergeCell ref="C37:C38"/>
  </mergeCells>
  <printOptions horizontalCentered="1"/>
  <pageMargins left="0.751388888888889" right="0.751388888888889" top="1" bottom="1" header="0.5" footer="0.5"/>
  <pageSetup paperSize="9" scale="93"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zoomScale="160" zoomScaleNormal="160" workbookViewId="0">
      <selection activeCell="D3" sqref="D3:E3"/>
    </sheetView>
  </sheetViews>
  <sheetFormatPr defaultColWidth="8.73333333333333" defaultRowHeight="13.5" outlineLevelCol="5"/>
  <cols>
    <col min="1" max="1" width="6.53333333333333" customWidth="1"/>
    <col min="2" max="2" width="18.5333333333333" customWidth="1"/>
    <col min="3" max="3" width="25" customWidth="1"/>
    <col min="4" max="4" width="17.0666666666667" customWidth="1"/>
    <col min="5" max="5" width="33.7583333333333" customWidth="1"/>
    <col min="6" max="6" width="21.3333333333333" customWidth="1"/>
  </cols>
  <sheetData>
    <row r="1" ht="20.25" spans="1:1">
      <c r="A1" s="1" t="s">
        <v>731</v>
      </c>
    </row>
    <row r="2" ht="27" spans="1:5">
      <c r="A2" s="2" t="s">
        <v>732</v>
      </c>
      <c r="B2" s="2"/>
      <c r="C2" s="2"/>
      <c r="D2" s="2"/>
      <c r="E2" s="2"/>
    </row>
    <row r="3" ht="20" customHeight="1" spans="1:5">
      <c r="A3" s="4" t="s">
        <v>733</v>
      </c>
      <c r="B3" s="5"/>
      <c r="C3" s="5"/>
      <c r="D3" s="4" t="s">
        <v>734</v>
      </c>
      <c r="E3" s="4"/>
    </row>
    <row r="4" ht="17" customHeight="1" spans="1:5">
      <c r="A4" s="21" t="s">
        <v>2</v>
      </c>
      <c r="B4" s="21" t="s">
        <v>3</v>
      </c>
      <c r="C4" s="22" t="s">
        <v>4</v>
      </c>
      <c r="D4" s="23" t="s">
        <v>3</v>
      </c>
      <c r="E4" s="23" t="s">
        <v>4</v>
      </c>
    </row>
    <row r="5" ht="22" customHeight="1" spans="1:5">
      <c r="A5" s="24">
        <v>1</v>
      </c>
      <c r="B5" s="254" t="s">
        <v>366</v>
      </c>
      <c r="C5" s="25" t="s">
        <v>367</v>
      </c>
      <c r="D5" s="10">
        <v>420000005</v>
      </c>
      <c r="E5" s="10" t="s">
        <v>637</v>
      </c>
    </row>
    <row r="6" ht="38" customHeight="1" spans="1:5">
      <c r="A6" s="24"/>
      <c r="B6" s="26"/>
      <c r="C6" s="26"/>
      <c r="D6" s="10" t="s">
        <v>664</v>
      </c>
      <c r="E6" s="10" t="s">
        <v>665</v>
      </c>
    </row>
    <row r="7" ht="21" customHeight="1" spans="1:5">
      <c r="A7" s="24"/>
      <c r="B7" s="26"/>
      <c r="C7" s="26"/>
      <c r="D7" s="10" t="s">
        <v>654</v>
      </c>
      <c r="E7" s="10" t="s">
        <v>655</v>
      </c>
    </row>
    <row r="8" ht="21" customHeight="1" spans="1:5">
      <c r="A8" s="24"/>
      <c r="B8" s="26"/>
      <c r="C8" s="26"/>
      <c r="D8" s="10">
        <v>420000009</v>
      </c>
      <c r="E8" s="10" t="s">
        <v>642</v>
      </c>
    </row>
    <row r="9" ht="24" customHeight="1" spans="1:6">
      <c r="A9" s="24"/>
      <c r="B9" s="26"/>
      <c r="C9" s="26"/>
      <c r="D9" s="10" t="s">
        <v>666</v>
      </c>
      <c r="E9" s="10" t="s">
        <v>667</v>
      </c>
      <c r="F9" s="27"/>
    </row>
    <row r="10" ht="24" customHeight="1" spans="1:6">
      <c r="A10" s="24"/>
      <c r="B10" s="28"/>
      <c r="C10" s="28"/>
      <c r="D10" s="29">
        <v>450000016</v>
      </c>
      <c r="E10" s="29" t="s">
        <v>650</v>
      </c>
      <c r="F10" s="27"/>
    </row>
    <row r="11" ht="28.5" spans="1:5">
      <c r="A11" s="30"/>
      <c r="B11" s="255" t="s">
        <v>371</v>
      </c>
      <c r="C11" s="31" t="s">
        <v>372</v>
      </c>
      <c r="D11" s="15"/>
      <c r="E11" s="15"/>
    </row>
    <row r="12" ht="16" customHeight="1" spans="1:5">
      <c r="A12" s="32">
        <v>2</v>
      </c>
      <c r="B12" s="254" t="s">
        <v>373</v>
      </c>
      <c r="C12" s="31" t="s">
        <v>374</v>
      </c>
      <c r="D12" s="10" t="s">
        <v>660</v>
      </c>
      <c r="E12" s="10" t="s">
        <v>661</v>
      </c>
    </row>
    <row r="13" ht="16" customHeight="1" spans="1:5">
      <c r="A13" s="24"/>
      <c r="B13" s="26"/>
      <c r="C13" s="31"/>
      <c r="D13" s="10" t="s">
        <v>662</v>
      </c>
      <c r="E13" s="10" t="s">
        <v>663</v>
      </c>
    </row>
    <row r="14" ht="28.5" spans="1:5">
      <c r="A14" s="30"/>
      <c r="B14" s="255" t="s">
        <v>377</v>
      </c>
      <c r="C14" s="31" t="s">
        <v>378</v>
      </c>
      <c r="D14" s="15"/>
      <c r="E14" s="15"/>
    </row>
    <row r="15" ht="14.25" spans="1:5">
      <c r="A15" s="32">
        <v>3</v>
      </c>
      <c r="B15" s="254" t="s">
        <v>379</v>
      </c>
      <c r="C15" s="31" t="s">
        <v>380</v>
      </c>
      <c r="D15" s="10">
        <v>420000001</v>
      </c>
      <c r="E15" s="10" t="s">
        <v>632</v>
      </c>
    </row>
    <row r="16" ht="14.25" spans="1:5">
      <c r="A16" s="24"/>
      <c r="B16" s="26"/>
      <c r="C16" s="31"/>
      <c r="D16" s="10" t="s">
        <v>654</v>
      </c>
      <c r="E16" s="10" t="s">
        <v>655</v>
      </c>
    </row>
    <row r="17" ht="14.25" spans="1:5">
      <c r="A17" s="24"/>
      <c r="B17" s="26"/>
      <c r="C17" s="31"/>
      <c r="D17" s="10" t="s">
        <v>656</v>
      </c>
      <c r="E17" s="10" t="s">
        <v>657</v>
      </c>
    </row>
    <row r="18" ht="14.25" spans="1:5">
      <c r="A18" s="24"/>
      <c r="B18" s="28"/>
      <c r="C18" s="31"/>
      <c r="D18" s="10">
        <v>420000016</v>
      </c>
      <c r="E18" s="10" t="s">
        <v>647</v>
      </c>
    </row>
    <row r="19" ht="28.5" spans="1:5">
      <c r="A19" s="30"/>
      <c r="B19" s="255" t="s">
        <v>383</v>
      </c>
      <c r="C19" s="31" t="s">
        <v>384</v>
      </c>
      <c r="D19" s="15"/>
      <c r="E19" s="15"/>
    </row>
    <row r="20" ht="37" customHeight="1" spans="1:5">
      <c r="A20" s="32">
        <v>4</v>
      </c>
      <c r="B20" s="255" t="s">
        <v>385</v>
      </c>
      <c r="C20" s="31" t="s">
        <v>386</v>
      </c>
      <c r="D20" s="10" t="s">
        <v>652</v>
      </c>
      <c r="E20" s="10" t="s">
        <v>653</v>
      </c>
    </row>
    <row r="21" ht="28.5" spans="1:5">
      <c r="A21" s="30"/>
      <c r="B21" s="255" t="s">
        <v>389</v>
      </c>
      <c r="C21" s="31" t="s">
        <v>390</v>
      </c>
      <c r="D21" s="15"/>
      <c r="E21" s="15"/>
    </row>
    <row r="22" ht="42.75" spans="1:5">
      <c r="A22" s="32">
        <v>5</v>
      </c>
      <c r="B22" s="254" t="s">
        <v>391</v>
      </c>
      <c r="C22" s="31" t="s">
        <v>392</v>
      </c>
      <c r="D22" s="10">
        <v>420000007</v>
      </c>
      <c r="E22" s="10" t="s">
        <v>735</v>
      </c>
    </row>
    <row r="23" ht="28.5" spans="1:5">
      <c r="A23" s="30"/>
      <c r="B23" s="255" t="s">
        <v>396</v>
      </c>
      <c r="C23" s="31" t="s">
        <v>397</v>
      </c>
      <c r="D23" s="15"/>
      <c r="E23" s="15"/>
    </row>
    <row r="24" ht="14.25" spans="1:5">
      <c r="A24" s="32">
        <v>6</v>
      </c>
      <c r="B24" s="254" t="s">
        <v>398</v>
      </c>
      <c r="C24" s="25" t="s">
        <v>399</v>
      </c>
      <c r="D24" s="10">
        <v>420000007</v>
      </c>
      <c r="E24" s="10" t="s">
        <v>736</v>
      </c>
    </row>
    <row r="25" ht="28.5" spans="1:5">
      <c r="A25" s="30"/>
      <c r="B25" s="255" t="s">
        <v>402</v>
      </c>
      <c r="C25" s="31" t="s">
        <v>403</v>
      </c>
      <c r="D25" s="15"/>
      <c r="E25" s="15"/>
    </row>
    <row r="26" ht="14.25" spans="1:5">
      <c r="A26" s="32">
        <v>7</v>
      </c>
      <c r="B26" s="254" t="s">
        <v>404</v>
      </c>
      <c r="C26" s="31" t="s">
        <v>405</v>
      </c>
      <c r="D26" s="10">
        <v>420000003</v>
      </c>
      <c r="E26" s="10" t="s">
        <v>634</v>
      </c>
    </row>
    <row r="27" ht="28.5" spans="1:5">
      <c r="A27" s="24"/>
      <c r="B27" s="26"/>
      <c r="C27" s="31"/>
      <c r="D27" s="10">
        <v>420000004</v>
      </c>
      <c r="E27" s="10" t="s">
        <v>635</v>
      </c>
    </row>
    <row r="28" ht="30" customHeight="1" spans="1:5">
      <c r="A28" s="24"/>
      <c r="B28" s="26"/>
      <c r="C28" s="31"/>
      <c r="D28" s="10" t="s">
        <v>658</v>
      </c>
      <c r="E28" s="10" t="s">
        <v>659</v>
      </c>
    </row>
    <row r="29" ht="18" customHeight="1" spans="1:5">
      <c r="A29" s="24"/>
      <c r="B29" s="28"/>
      <c r="C29" s="31"/>
      <c r="D29" s="10">
        <v>420000002</v>
      </c>
      <c r="E29" s="10" t="s">
        <v>633</v>
      </c>
    </row>
    <row r="30" ht="28.5" spans="1:5">
      <c r="A30" s="30"/>
      <c r="B30" s="255" t="s">
        <v>408</v>
      </c>
      <c r="C30" s="31" t="s">
        <v>409</v>
      </c>
      <c r="D30" s="15"/>
      <c r="E30" s="15"/>
    </row>
    <row r="31" ht="14.25" spans="1:5">
      <c r="A31" s="32">
        <v>8</v>
      </c>
      <c r="B31" s="254" t="s">
        <v>410</v>
      </c>
      <c r="C31" s="31" t="s">
        <v>411</v>
      </c>
      <c r="D31" s="33">
        <v>420000011</v>
      </c>
      <c r="E31" s="10" t="s">
        <v>644</v>
      </c>
    </row>
    <row r="32" ht="14.25" spans="1:5">
      <c r="A32" s="24"/>
      <c r="B32" s="26"/>
      <c r="C32" s="31"/>
      <c r="D32" s="10" t="s">
        <v>668</v>
      </c>
      <c r="E32" s="10" t="s">
        <v>669</v>
      </c>
    </row>
    <row r="33" ht="14.25" spans="1:5">
      <c r="A33" s="24"/>
      <c r="B33" s="28"/>
      <c r="C33" s="31"/>
      <c r="D33" s="10">
        <v>420000008</v>
      </c>
      <c r="E33" s="10" t="s">
        <v>641</v>
      </c>
    </row>
    <row r="34" ht="14.25" spans="1:5">
      <c r="A34" s="30"/>
      <c r="B34" s="255" t="s">
        <v>415</v>
      </c>
      <c r="C34" s="31" t="s">
        <v>416</v>
      </c>
      <c r="D34" s="15"/>
      <c r="E34" s="15"/>
    </row>
    <row r="35" ht="14.25" spans="1:5">
      <c r="A35" s="32">
        <v>9</v>
      </c>
      <c r="B35" s="255" t="s">
        <v>417</v>
      </c>
      <c r="C35" s="31" t="s">
        <v>418</v>
      </c>
      <c r="D35" s="10">
        <v>420000015</v>
      </c>
      <c r="E35" s="10" t="s">
        <v>645</v>
      </c>
    </row>
    <row r="36" ht="30" customHeight="1" spans="1:5">
      <c r="A36" s="30"/>
      <c r="B36" s="255" t="s">
        <v>421</v>
      </c>
      <c r="C36" s="31" t="s">
        <v>422</v>
      </c>
      <c r="D36" s="15"/>
      <c r="E36" s="15"/>
    </row>
  </sheetData>
  <autoFilter xmlns:etc="http://www.wps.cn/officeDocument/2017/etCustomData" ref="A4:E36" etc:filterBottomFollowUsedRange="0">
    <extLst/>
  </autoFilter>
  <mergeCells count="22">
    <mergeCell ref="A2:E2"/>
    <mergeCell ref="A3:C3"/>
    <mergeCell ref="D3:E3"/>
    <mergeCell ref="A5:A11"/>
    <mergeCell ref="A12:A14"/>
    <mergeCell ref="A15:A19"/>
    <mergeCell ref="A20:A21"/>
    <mergeCell ref="A22:A23"/>
    <mergeCell ref="A24:A25"/>
    <mergeCell ref="A26:A30"/>
    <mergeCell ref="A31:A34"/>
    <mergeCell ref="A35:A36"/>
    <mergeCell ref="B5:B10"/>
    <mergeCell ref="B12:B13"/>
    <mergeCell ref="B15:B18"/>
    <mergeCell ref="B26:B29"/>
    <mergeCell ref="B31:B33"/>
    <mergeCell ref="C5:C10"/>
    <mergeCell ref="C12:C13"/>
    <mergeCell ref="C15:C18"/>
    <mergeCell ref="C26:C29"/>
    <mergeCell ref="C31:C33"/>
  </mergeCells>
  <printOptions horizontalCentered="1"/>
  <pageMargins left="0.751388888888889" right="0.751388888888889" top="1" bottom="1" header="0.5" footer="0.5"/>
  <pageSetup paperSize="9" scale="87"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zoomScale="150" zoomScaleNormal="150" workbookViewId="0">
      <selection activeCell="D3" sqref="D3:E3"/>
    </sheetView>
  </sheetViews>
  <sheetFormatPr defaultColWidth="8.73333333333333" defaultRowHeight="13.5" outlineLevelCol="4"/>
  <cols>
    <col min="1" max="1" width="9.46666666666667" customWidth="1"/>
    <col min="2" max="2" width="19.9333333333333" customWidth="1"/>
    <col min="3" max="3" width="27.5333333333333" customWidth="1"/>
    <col min="4" max="4" width="22.5333333333333" customWidth="1"/>
    <col min="5" max="5" width="26.7333333333333" customWidth="1"/>
  </cols>
  <sheetData>
    <row r="1" ht="20.25" spans="1:1">
      <c r="A1" s="1" t="s">
        <v>737</v>
      </c>
    </row>
    <row r="2" ht="27" spans="1:5">
      <c r="A2" s="2" t="s">
        <v>738</v>
      </c>
      <c r="B2" s="3"/>
      <c r="C2" s="3"/>
      <c r="D2" s="3"/>
      <c r="E2" s="3"/>
    </row>
    <row r="3" ht="21" customHeight="1" spans="1:5">
      <c r="A3" s="4" t="s">
        <v>739</v>
      </c>
      <c r="B3" s="5"/>
      <c r="C3" s="5"/>
      <c r="D3" s="4" t="s">
        <v>686</v>
      </c>
      <c r="E3" s="4"/>
    </row>
    <row r="4" ht="21" customHeight="1" spans="1:5">
      <c r="A4" s="6" t="s">
        <v>2</v>
      </c>
      <c r="B4" s="4" t="s">
        <v>3</v>
      </c>
      <c r="C4" s="4" t="s">
        <v>4</v>
      </c>
      <c r="D4" s="4" t="s">
        <v>3</v>
      </c>
      <c r="E4" s="4" t="s">
        <v>4</v>
      </c>
    </row>
    <row r="5" ht="43" customHeight="1" spans="1:5">
      <c r="A5" s="7">
        <v>1</v>
      </c>
      <c r="B5" s="8" t="s">
        <v>426</v>
      </c>
      <c r="C5" s="8" t="s">
        <v>427</v>
      </c>
      <c r="D5" s="9">
        <v>470000005</v>
      </c>
      <c r="E5" s="10" t="s">
        <v>740</v>
      </c>
    </row>
    <row r="6" ht="43" customHeight="1" spans="1:5">
      <c r="A6" s="11"/>
      <c r="B6" s="12"/>
      <c r="C6" s="12"/>
      <c r="D6" s="9" t="s">
        <v>681</v>
      </c>
      <c r="E6" s="10" t="s">
        <v>682</v>
      </c>
    </row>
    <row r="7" ht="43" customHeight="1" spans="1:5">
      <c r="A7" s="13"/>
      <c r="B7" s="14" t="s">
        <v>431</v>
      </c>
      <c r="C7" s="14" t="s">
        <v>432</v>
      </c>
      <c r="D7" s="15"/>
      <c r="E7" s="15"/>
    </row>
    <row r="8" ht="43" customHeight="1" spans="1:5">
      <c r="A8" s="16">
        <v>2</v>
      </c>
      <c r="B8" s="14" t="s">
        <v>433</v>
      </c>
      <c r="C8" s="14" t="s">
        <v>434</v>
      </c>
      <c r="D8" s="9">
        <v>430000003</v>
      </c>
      <c r="E8" s="10" t="s">
        <v>672</v>
      </c>
    </row>
    <row r="9" ht="43" customHeight="1" spans="1:5">
      <c r="A9" s="7">
        <v>3</v>
      </c>
      <c r="B9" s="14" t="s">
        <v>437</v>
      </c>
      <c r="C9" s="14" t="s">
        <v>438</v>
      </c>
      <c r="D9" s="9">
        <v>470000007</v>
      </c>
      <c r="E9" s="10" t="s">
        <v>679</v>
      </c>
    </row>
    <row r="10" ht="43" customHeight="1" spans="1:5">
      <c r="A10" s="13"/>
      <c r="B10" s="14" t="s">
        <v>441</v>
      </c>
      <c r="C10" s="14" t="s">
        <v>442</v>
      </c>
      <c r="D10" s="15"/>
      <c r="E10" s="15"/>
    </row>
    <row r="11" ht="43" customHeight="1" spans="1:5">
      <c r="A11" s="7">
        <v>4</v>
      </c>
      <c r="B11" s="8" t="s">
        <v>443</v>
      </c>
      <c r="C11" s="17" t="s">
        <v>444</v>
      </c>
      <c r="D11" s="9">
        <v>470000001</v>
      </c>
      <c r="E11" s="10" t="s">
        <v>444</v>
      </c>
    </row>
    <row r="12" ht="43" customHeight="1" spans="1:5">
      <c r="A12" s="11"/>
      <c r="B12" s="12"/>
      <c r="C12" s="18"/>
      <c r="D12" s="9">
        <v>470000002</v>
      </c>
      <c r="E12" s="10" t="s">
        <v>674</v>
      </c>
    </row>
    <row r="13" ht="43" customHeight="1" spans="1:5">
      <c r="A13" s="13"/>
      <c r="B13" s="19"/>
      <c r="C13" s="20"/>
      <c r="D13" s="9">
        <v>470000003</v>
      </c>
      <c r="E13" s="10" t="s">
        <v>675</v>
      </c>
    </row>
    <row r="14" ht="43" customHeight="1" spans="1:5">
      <c r="A14" s="16">
        <v>5</v>
      </c>
      <c r="B14" s="14" t="s">
        <v>448</v>
      </c>
      <c r="C14" s="14" t="s">
        <v>449</v>
      </c>
      <c r="D14" s="9">
        <v>470000016</v>
      </c>
      <c r="E14" s="10" t="s">
        <v>680</v>
      </c>
    </row>
    <row r="15" ht="43" customHeight="1" spans="1:5">
      <c r="A15" s="16">
        <v>6</v>
      </c>
      <c r="B15" s="14" t="s">
        <v>452</v>
      </c>
      <c r="C15" s="14" t="s">
        <v>453</v>
      </c>
      <c r="D15" s="9">
        <v>470000006</v>
      </c>
      <c r="E15" s="10" t="s">
        <v>678</v>
      </c>
    </row>
    <row r="16" ht="43" customHeight="1"/>
  </sheetData>
  <mergeCells count="10">
    <mergeCell ref="A2:E2"/>
    <mergeCell ref="A3:C3"/>
    <mergeCell ref="D3:E3"/>
    <mergeCell ref="A5:A7"/>
    <mergeCell ref="A9:A10"/>
    <mergeCell ref="A11:A13"/>
    <mergeCell ref="B5:B6"/>
    <mergeCell ref="B11:B13"/>
    <mergeCell ref="C5:C6"/>
    <mergeCell ref="C11:C13"/>
  </mergeCells>
  <pageMargins left="0.751388888888889" right="0.751388888888889" top="1" bottom="1" header="0.5" footer="0.5"/>
  <pageSetup paperSize="9" scale="82"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4"/>
  <sheetViews>
    <sheetView zoomScale="110" zoomScaleNormal="110" workbookViewId="0">
      <selection activeCell="I28" sqref="I28"/>
    </sheetView>
  </sheetViews>
  <sheetFormatPr defaultColWidth="9" defaultRowHeight="13.5"/>
  <cols>
    <col min="2" max="2" width="17.8" customWidth="1"/>
    <col min="3" max="3" width="25.6333333333333" customWidth="1"/>
    <col min="4" max="4" width="22.7583333333333" customWidth="1"/>
    <col min="5" max="5" width="30.6333333333333" customWidth="1"/>
    <col min="6" max="6" width="9.73333333333333" style="172" customWidth="1"/>
    <col min="7" max="7" width="12.4166666666667" style="191" customWidth="1"/>
    <col min="8" max="8" width="11.1" style="191" customWidth="1"/>
    <col min="9" max="9" width="10.9" style="191" customWidth="1"/>
    <col min="10" max="10" width="16.3333333333333" style="172" customWidth="1"/>
  </cols>
  <sheetData>
    <row r="1" ht="20.25" spans="1:10">
      <c r="A1" s="73" t="s">
        <v>132</v>
      </c>
      <c r="B1" s="75"/>
      <c r="C1" s="75"/>
      <c r="D1" s="75"/>
      <c r="E1" s="75"/>
      <c r="F1" s="192"/>
      <c r="G1" s="193"/>
      <c r="H1" s="193"/>
      <c r="I1" s="193"/>
      <c r="J1" s="192"/>
    </row>
    <row r="2" ht="27" spans="1:10">
      <c r="A2" s="76" t="s">
        <v>133</v>
      </c>
      <c r="B2" s="76"/>
      <c r="C2" s="76"/>
      <c r="D2" s="76"/>
      <c r="E2" s="76"/>
      <c r="F2" s="76"/>
      <c r="G2" s="194"/>
      <c r="H2" s="194"/>
      <c r="I2" s="194"/>
      <c r="J2" s="76"/>
    </row>
    <row r="3" ht="25" customHeight="1" spans="1:10">
      <c r="A3" s="4" t="s">
        <v>2</v>
      </c>
      <c r="B3" s="4" t="s">
        <v>3</v>
      </c>
      <c r="C3" s="4" t="s">
        <v>4</v>
      </c>
      <c r="D3" s="4" t="s">
        <v>5</v>
      </c>
      <c r="E3" s="4" t="s">
        <v>6</v>
      </c>
      <c r="F3" s="4" t="s">
        <v>7</v>
      </c>
      <c r="G3" s="149" t="s">
        <v>8</v>
      </c>
      <c r="H3" s="149"/>
      <c r="I3" s="149"/>
      <c r="J3" s="4" t="s">
        <v>9</v>
      </c>
    </row>
    <row r="4" ht="29" customHeight="1" spans="1:10">
      <c r="A4" s="4"/>
      <c r="B4" s="4"/>
      <c r="C4" s="4"/>
      <c r="D4" s="4"/>
      <c r="E4" s="4"/>
      <c r="F4" s="4"/>
      <c r="G4" s="150" t="s">
        <v>10</v>
      </c>
      <c r="H4" s="150" t="s">
        <v>11</v>
      </c>
      <c r="I4" s="150" t="s">
        <v>12</v>
      </c>
      <c r="J4" s="4"/>
    </row>
    <row r="5" ht="138" customHeight="1" spans="1:10">
      <c r="A5" s="195">
        <v>1</v>
      </c>
      <c r="B5" s="236" t="s">
        <v>134</v>
      </c>
      <c r="C5" s="94" t="s">
        <v>135</v>
      </c>
      <c r="D5" s="94" t="s">
        <v>136</v>
      </c>
      <c r="E5" s="94" t="s">
        <v>137</v>
      </c>
      <c r="F5" s="196" t="s">
        <v>17</v>
      </c>
      <c r="G5" s="113">
        <v>44</v>
      </c>
      <c r="H5" s="113">
        <v>40</v>
      </c>
      <c r="I5" s="113">
        <v>38</v>
      </c>
      <c r="J5" s="196"/>
    </row>
    <row r="6" ht="42" customHeight="1" spans="1:10">
      <c r="A6" s="197"/>
      <c r="B6" s="198" t="s">
        <v>138</v>
      </c>
      <c r="C6" s="198" t="s">
        <v>139</v>
      </c>
      <c r="D6" s="94"/>
      <c r="E6" s="94"/>
      <c r="F6" s="196" t="s">
        <v>17</v>
      </c>
      <c r="G6" s="113">
        <v>4.5</v>
      </c>
      <c r="H6" s="113">
        <v>4</v>
      </c>
      <c r="I6" s="113">
        <v>4</v>
      </c>
      <c r="J6" s="196"/>
    </row>
    <row r="7" ht="47" customHeight="1" spans="1:10">
      <c r="A7" s="197"/>
      <c r="B7" s="198" t="s">
        <v>140</v>
      </c>
      <c r="C7" s="198" t="s">
        <v>141</v>
      </c>
      <c r="D7" s="94"/>
      <c r="E7" s="94"/>
      <c r="F7" s="196" t="s">
        <v>17</v>
      </c>
      <c r="G7" s="113">
        <v>4.5</v>
      </c>
      <c r="H7" s="113">
        <v>4</v>
      </c>
      <c r="I7" s="113">
        <v>4</v>
      </c>
      <c r="J7" s="196"/>
    </row>
    <row r="8" ht="55" customHeight="1" spans="1:10">
      <c r="A8" s="197"/>
      <c r="B8" s="198" t="s">
        <v>142</v>
      </c>
      <c r="C8" s="198" t="s">
        <v>143</v>
      </c>
      <c r="D8" s="94"/>
      <c r="E8" s="94"/>
      <c r="F8" s="196" t="s">
        <v>17</v>
      </c>
      <c r="G8" s="113">
        <v>8.5</v>
      </c>
      <c r="H8" s="113">
        <v>8</v>
      </c>
      <c r="I8" s="113">
        <v>7.5</v>
      </c>
      <c r="J8" s="196"/>
    </row>
    <row r="9" ht="45" customHeight="1" spans="1:10">
      <c r="A9" s="197"/>
      <c r="B9" s="198" t="s">
        <v>144</v>
      </c>
      <c r="C9" s="198" t="s">
        <v>145</v>
      </c>
      <c r="D9" s="94"/>
      <c r="E9" s="94"/>
      <c r="F9" s="196" t="s">
        <v>17</v>
      </c>
      <c r="G9" s="113">
        <v>8.5</v>
      </c>
      <c r="H9" s="113">
        <v>8</v>
      </c>
      <c r="I9" s="113">
        <v>7.5</v>
      </c>
      <c r="J9" s="196"/>
    </row>
    <row r="10" ht="46" customHeight="1" spans="1:10">
      <c r="A10" s="197"/>
      <c r="B10" s="199" t="s">
        <v>146</v>
      </c>
      <c r="C10" s="198" t="s">
        <v>147</v>
      </c>
      <c r="D10" s="94"/>
      <c r="E10" s="94"/>
      <c r="F10" s="196" t="s">
        <v>17</v>
      </c>
      <c r="G10" s="113">
        <v>44</v>
      </c>
      <c r="H10" s="113">
        <v>40</v>
      </c>
      <c r="I10" s="113">
        <v>38</v>
      </c>
      <c r="J10" s="196"/>
    </row>
    <row r="11" ht="50" customHeight="1" spans="1:10">
      <c r="A11" s="200"/>
      <c r="B11" s="199" t="s">
        <v>148</v>
      </c>
      <c r="C11" s="198" t="s">
        <v>149</v>
      </c>
      <c r="D11" s="94"/>
      <c r="E11" s="94"/>
      <c r="F11" s="196" t="s">
        <v>17</v>
      </c>
      <c r="G11" s="113">
        <v>44</v>
      </c>
      <c r="H11" s="113">
        <v>40</v>
      </c>
      <c r="I11" s="113">
        <v>38</v>
      </c>
      <c r="J11" s="196"/>
    </row>
    <row r="12" ht="92" customHeight="1" spans="1:10">
      <c r="A12" s="195">
        <v>2</v>
      </c>
      <c r="B12" s="198" t="s">
        <v>150</v>
      </c>
      <c r="C12" s="198" t="s">
        <v>151</v>
      </c>
      <c r="D12" s="94" t="s">
        <v>152</v>
      </c>
      <c r="E12" s="94" t="s">
        <v>153</v>
      </c>
      <c r="F12" s="196" t="s">
        <v>17</v>
      </c>
      <c r="G12" s="113">
        <v>16</v>
      </c>
      <c r="H12" s="113">
        <v>16</v>
      </c>
      <c r="I12" s="113">
        <v>16</v>
      </c>
      <c r="J12" s="196"/>
    </row>
    <row r="13" ht="41" customHeight="1" spans="1:10">
      <c r="A13" s="200"/>
      <c r="B13" s="198" t="s">
        <v>154</v>
      </c>
      <c r="C13" s="198" t="s">
        <v>155</v>
      </c>
      <c r="D13" s="94"/>
      <c r="E13" s="94"/>
      <c r="F13" s="196" t="s">
        <v>17</v>
      </c>
      <c r="G13" s="113">
        <v>3</v>
      </c>
      <c r="H13" s="113">
        <v>3</v>
      </c>
      <c r="I13" s="113">
        <v>3</v>
      </c>
      <c r="J13" s="196"/>
    </row>
    <row r="14" ht="125" customHeight="1" spans="1:10">
      <c r="A14" s="195">
        <v>3</v>
      </c>
      <c r="B14" s="198" t="s">
        <v>156</v>
      </c>
      <c r="C14" s="198" t="s">
        <v>157</v>
      </c>
      <c r="D14" s="94" t="s">
        <v>158</v>
      </c>
      <c r="E14" s="94" t="s">
        <v>159</v>
      </c>
      <c r="F14" s="196" t="s">
        <v>17</v>
      </c>
      <c r="G14" s="113">
        <v>36</v>
      </c>
      <c r="H14" s="113">
        <v>32</v>
      </c>
      <c r="I14" s="113">
        <v>30</v>
      </c>
      <c r="J14" s="196"/>
    </row>
    <row r="15" ht="36" customHeight="1" spans="1:10">
      <c r="A15" s="197"/>
      <c r="B15" s="198" t="s">
        <v>160</v>
      </c>
      <c r="C15" s="198" t="s">
        <v>161</v>
      </c>
      <c r="D15" s="94"/>
      <c r="E15" s="94"/>
      <c r="F15" s="196" t="s">
        <v>17</v>
      </c>
      <c r="G15" s="113">
        <v>9</v>
      </c>
      <c r="H15" s="113">
        <v>8</v>
      </c>
      <c r="I15" s="113">
        <v>7</v>
      </c>
      <c r="J15" s="196"/>
    </row>
    <row r="16" ht="27" customHeight="1" spans="1:10">
      <c r="A16" s="200"/>
      <c r="B16" s="198" t="s">
        <v>162</v>
      </c>
      <c r="C16" s="198" t="s">
        <v>163</v>
      </c>
      <c r="D16" s="94"/>
      <c r="E16" s="94"/>
      <c r="F16" s="196" t="s">
        <v>17</v>
      </c>
      <c r="G16" s="113">
        <v>7</v>
      </c>
      <c r="H16" s="113">
        <v>6</v>
      </c>
      <c r="I16" s="113">
        <v>6</v>
      </c>
      <c r="J16" s="196"/>
    </row>
    <row r="17" ht="121" customHeight="1" spans="1:10">
      <c r="A17" s="195">
        <v>4</v>
      </c>
      <c r="B17" s="198" t="s">
        <v>164</v>
      </c>
      <c r="C17" s="198" t="s">
        <v>165</v>
      </c>
      <c r="D17" s="94" t="s">
        <v>166</v>
      </c>
      <c r="E17" s="94" t="s">
        <v>167</v>
      </c>
      <c r="F17" s="196" t="s">
        <v>17</v>
      </c>
      <c r="G17" s="113">
        <v>24</v>
      </c>
      <c r="H17" s="113">
        <v>22</v>
      </c>
      <c r="I17" s="113">
        <v>20</v>
      </c>
      <c r="J17" s="196" t="s">
        <v>168</v>
      </c>
    </row>
    <row r="18" ht="33" customHeight="1" spans="1:10">
      <c r="A18" s="200"/>
      <c r="B18" s="198" t="s">
        <v>169</v>
      </c>
      <c r="C18" s="198" t="s">
        <v>170</v>
      </c>
      <c r="D18" s="94"/>
      <c r="E18" s="94"/>
      <c r="F18" s="196" t="s">
        <v>17</v>
      </c>
      <c r="G18" s="113">
        <v>5</v>
      </c>
      <c r="H18" s="113">
        <v>4</v>
      </c>
      <c r="I18" s="113">
        <v>4</v>
      </c>
      <c r="J18" s="196"/>
    </row>
    <row r="19" ht="107" customHeight="1" spans="1:10">
      <c r="A19" s="195">
        <v>5</v>
      </c>
      <c r="B19" s="198" t="s">
        <v>171</v>
      </c>
      <c r="C19" s="198" t="s">
        <v>172</v>
      </c>
      <c r="D19" s="94" t="s">
        <v>173</v>
      </c>
      <c r="E19" s="94" t="s">
        <v>174</v>
      </c>
      <c r="F19" s="196" t="s">
        <v>17</v>
      </c>
      <c r="G19" s="113">
        <v>20</v>
      </c>
      <c r="H19" s="113">
        <v>18</v>
      </c>
      <c r="I19" s="113">
        <v>16</v>
      </c>
      <c r="J19" s="196"/>
    </row>
    <row r="20" ht="38" customHeight="1" spans="1:10">
      <c r="A20" s="200"/>
      <c r="B20" s="198" t="s">
        <v>175</v>
      </c>
      <c r="C20" s="198" t="s">
        <v>176</v>
      </c>
      <c r="D20" s="94"/>
      <c r="E20" s="94"/>
      <c r="F20" s="196" t="s">
        <v>17</v>
      </c>
      <c r="G20" s="113">
        <v>4</v>
      </c>
      <c r="H20" s="113">
        <v>3.5</v>
      </c>
      <c r="I20" s="113">
        <v>3</v>
      </c>
      <c r="J20" s="196"/>
    </row>
    <row r="21" ht="96" customHeight="1" spans="1:10">
      <c r="A21" s="195">
        <v>6</v>
      </c>
      <c r="B21" s="198" t="s">
        <v>177</v>
      </c>
      <c r="C21" s="198" t="s">
        <v>178</v>
      </c>
      <c r="D21" s="94" t="s">
        <v>179</v>
      </c>
      <c r="E21" s="94" t="s">
        <v>180</v>
      </c>
      <c r="F21" s="196" t="s">
        <v>17</v>
      </c>
      <c r="G21" s="113">
        <v>24</v>
      </c>
      <c r="H21" s="113">
        <v>22</v>
      </c>
      <c r="I21" s="113">
        <v>20</v>
      </c>
      <c r="J21" s="196"/>
    </row>
    <row r="22" ht="50" customHeight="1" spans="1:10">
      <c r="A22" s="197"/>
      <c r="B22" s="198" t="s">
        <v>181</v>
      </c>
      <c r="C22" s="198" t="s">
        <v>182</v>
      </c>
      <c r="D22" s="94"/>
      <c r="E22" s="94"/>
      <c r="F22" s="196" t="s">
        <v>17</v>
      </c>
      <c r="G22" s="201">
        <f>G21*0.1</f>
        <v>2.4</v>
      </c>
      <c r="H22" s="201">
        <v>2</v>
      </c>
      <c r="I22" s="201">
        <v>2</v>
      </c>
      <c r="J22" s="196"/>
    </row>
    <row r="23" ht="37" customHeight="1" spans="1:10">
      <c r="A23" s="200"/>
      <c r="B23" s="198" t="s">
        <v>183</v>
      </c>
      <c r="C23" s="198" t="s">
        <v>184</v>
      </c>
      <c r="D23" s="94"/>
      <c r="E23" s="94"/>
      <c r="F23" s="196" t="s">
        <v>17</v>
      </c>
      <c r="G23" s="113">
        <v>5</v>
      </c>
      <c r="H23" s="113">
        <v>4</v>
      </c>
      <c r="I23" s="113">
        <v>4</v>
      </c>
      <c r="J23" s="196"/>
    </row>
    <row r="24" ht="124" customHeight="1" spans="1:10">
      <c r="A24" s="195">
        <v>7</v>
      </c>
      <c r="B24" s="198" t="s">
        <v>185</v>
      </c>
      <c r="C24" s="198" t="s">
        <v>186</v>
      </c>
      <c r="D24" s="94" t="s">
        <v>187</v>
      </c>
      <c r="E24" s="94" t="s">
        <v>188</v>
      </c>
      <c r="F24" s="196" t="s">
        <v>17</v>
      </c>
      <c r="G24" s="113">
        <v>24</v>
      </c>
      <c r="H24" s="113">
        <v>22</v>
      </c>
      <c r="I24" s="113">
        <v>20</v>
      </c>
      <c r="J24" s="196"/>
    </row>
    <row r="25" ht="53" customHeight="1" spans="1:10">
      <c r="A25" s="197"/>
      <c r="B25" s="198" t="s">
        <v>189</v>
      </c>
      <c r="C25" s="198" t="s">
        <v>190</v>
      </c>
      <c r="D25" s="94"/>
      <c r="E25" s="94"/>
      <c r="F25" s="196" t="s">
        <v>17</v>
      </c>
      <c r="G25" s="113">
        <v>2</v>
      </c>
      <c r="H25" s="113">
        <v>2</v>
      </c>
      <c r="I25" s="113">
        <v>2</v>
      </c>
      <c r="J25" s="196"/>
    </row>
    <row r="26" ht="46" customHeight="1" spans="1:10">
      <c r="A26" s="200"/>
      <c r="B26" s="198" t="s">
        <v>191</v>
      </c>
      <c r="C26" s="198" t="s">
        <v>192</v>
      </c>
      <c r="D26" s="94"/>
      <c r="E26" s="94"/>
      <c r="F26" s="196" t="s">
        <v>17</v>
      </c>
      <c r="G26" s="113">
        <v>5</v>
      </c>
      <c r="H26" s="113">
        <v>4</v>
      </c>
      <c r="I26" s="113">
        <v>4</v>
      </c>
      <c r="J26" s="196"/>
    </row>
    <row r="27" ht="126" customHeight="1" spans="1:10">
      <c r="A27" s="195">
        <v>8</v>
      </c>
      <c r="B27" s="198" t="s">
        <v>193</v>
      </c>
      <c r="C27" s="198" t="s">
        <v>194</v>
      </c>
      <c r="D27" s="94" t="s">
        <v>195</v>
      </c>
      <c r="E27" s="94" t="s">
        <v>196</v>
      </c>
      <c r="F27" s="196" t="s">
        <v>17</v>
      </c>
      <c r="G27" s="113">
        <v>32</v>
      </c>
      <c r="H27" s="113">
        <v>30</v>
      </c>
      <c r="I27" s="113">
        <v>28</v>
      </c>
      <c r="J27" s="196" t="s">
        <v>168</v>
      </c>
    </row>
    <row r="28" ht="39" customHeight="1" spans="1:10">
      <c r="A28" s="200"/>
      <c r="B28" s="198" t="s">
        <v>197</v>
      </c>
      <c r="C28" s="198" t="s">
        <v>198</v>
      </c>
      <c r="D28" s="94"/>
      <c r="E28" s="94"/>
      <c r="F28" s="196" t="s">
        <v>17</v>
      </c>
      <c r="G28" s="113">
        <v>6</v>
      </c>
      <c r="H28" s="113">
        <v>6</v>
      </c>
      <c r="I28" s="113">
        <v>5.5</v>
      </c>
      <c r="J28" s="196"/>
    </row>
    <row r="29" ht="98" customHeight="1" spans="1:10">
      <c r="A29" s="195">
        <v>9</v>
      </c>
      <c r="B29" s="198" t="s">
        <v>199</v>
      </c>
      <c r="C29" s="198" t="s">
        <v>200</v>
      </c>
      <c r="D29" s="94" t="s">
        <v>201</v>
      </c>
      <c r="E29" s="94" t="s">
        <v>202</v>
      </c>
      <c r="F29" s="196" t="s">
        <v>203</v>
      </c>
      <c r="G29" s="113">
        <v>24</v>
      </c>
      <c r="H29" s="113">
        <v>22</v>
      </c>
      <c r="I29" s="113">
        <v>20</v>
      </c>
      <c r="J29" s="196"/>
    </row>
    <row r="30" ht="36" customHeight="1" spans="1:10">
      <c r="A30" s="200"/>
      <c r="B30" s="198" t="s">
        <v>204</v>
      </c>
      <c r="C30" s="198" t="s">
        <v>205</v>
      </c>
      <c r="D30" s="94"/>
      <c r="E30" s="94"/>
      <c r="F30" s="196" t="s">
        <v>203</v>
      </c>
      <c r="G30" s="113">
        <v>5</v>
      </c>
      <c r="H30" s="113">
        <v>4</v>
      </c>
      <c r="I30" s="113">
        <v>4</v>
      </c>
      <c r="J30" s="196"/>
    </row>
    <row r="31" ht="94" customHeight="1" spans="1:10">
      <c r="A31" s="195">
        <v>10</v>
      </c>
      <c r="B31" s="198" t="s">
        <v>206</v>
      </c>
      <c r="C31" s="198" t="s">
        <v>207</v>
      </c>
      <c r="D31" s="94" t="s">
        <v>208</v>
      </c>
      <c r="E31" s="94" t="s">
        <v>209</v>
      </c>
      <c r="F31" s="196" t="s">
        <v>210</v>
      </c>
      <c r="G31" s="113">
        <v>48</v>
      </c>
      <c r="H31" s="113">
        <v>44</v>
      </c>
      <c r="I31" s="113">
        <v>40</v>
      </c>
      <c r="J31" s="196"/>
    </row>
    <row r="32" ht="70" customHeight="1" spans="1:10">
      <c r="A32" s="197"/>
      <c r="B32" s="198" t="s">
        <v>211</v>
      </c>
      <c r="C32" s="198" t="s">
        <v>212</v>
      </c>
      <c r="D32" s="94"/>
      <c r="E32" s="94"/>
      <c r="F32" s="196" t="s">
        <v>210</v>
      </c>
      <c r="G32" s="113">
        <v>14</v>
      </c>
      <c r="H32" s="113">
        <v>13</v>
      </c>
      <c r="I32" s="113">
        <v>12</v>
      </c>
      <c r="J32" s="196"/>
    </row>
    <row r="33" ht="43" customHeight="1" spans="1:10">
      <c r="A33" s="200"/>
      <c r="B33" s="198" t="s">
        <v>213</v>
      </c>
      <c r="C33" s="198" t="s">
        <v>214</v>
      </c>
      <c r="D33" s="94"/>
      <c r="E33" s="94"/>
      <c r="F33" s="196" t="s">
        <v>210</v>
      </c>
      <c r="G33" s="113">
        <v>10</v>
      </c>
      <c r="H33" s="113">
        <v>9</v>
      </c>
      <c r="I33" s="113">
        <v>8</v>
      </c>
      <c r="J33" s="196"/>
    </row>
    <row r="34" ht="102" customHeight="1" spans="1:10">
      <c r="A34" s="195">
        <v>11</v>
      </c>
      <c r="B34" s="198" t="s">
        <v>215</v>
      </c>
      <c r="C34" s="198" t="s">
        <v>216</v>
      </c>
      <c r="D34" s="94" t="s">
        <v>217</v>
      </c>
      <c r="E34" s="94" t="s">
        <v>218</v>
      </c>
      <c r="F34" s="196" t="s">
        <v>210</v>
      </c>
      <c r="G34" s="113">
        <v>63</v>
      </c>
      <c r="H34" s="113">
        <v>58</v>
      </c>
      <c r="I34" s="113">
        <v>53</v>
      </c>
      <c r="J34" s="196"/>
    </row>
    <row r="35" ht="40" customHeight="1" spans="1:10">
      <c r="A35" s="200"/>
      <c r="B35" s="198" t="s">
        <v>219</v>
      </c>
      <c r="C35" s="198" t="s">
        <v>220</v>
      </c>
      <c r="D35" s="94"/>
      <c r="E35" s="94"/>
      <c r="F35" s="196" t="s">
        <v>210</v>
      </c>
      <c r="G35" s="113">
        <v>12</v>
      </c>
      <c r="H35" s="113">
        <v>11</v>
      </c>
      <c r="I35" s="113">
        <v>10</v>
      </c>
      <c r="J35" s="196"/>
    </row>
    <row r="36" ht="71" customHeight="1" spans="1:10">
      <c r="A36" s="195">
        <v>12</v>
      </c>
      <c r="B36" s="198" t="s">
        <v>221</v>
      </c>
      <c r="C36" s="198" t="s">
        <v>222</v>
      </c>
      <c r="D36" s="94" t="s">
        <v>223</v>
      </c>
      <c r="E36" s="94" t="s">
        <v>224</v>
      </c>
      <c r="F36" s="196" t="s">
        <v>225</v>
      </c>
      <c r="G36" s="113">
        <v>105</v>
      </c>
      <c r="H36" s="113">
        <v>100</v>
      </c>
      <c r="I36" s="113">
        <v>95</v>
      </c>
      <c r="J36" s="196"/>
    </row>
    <row r="37" ht="48" customHeight="1" spans="1:10">
      <c r="A37" s="197"/>
      <c r="B37" s="198" t="s">
        <v>226</v>
      </c>
      <c r="C37" s="198" t="s">
        <v>227</v>
      </c>
      <c r="D37" s="94"/>
      <c r="E37" s="94"/>
      <c r="F37" s="196" t="s">
        <v>225</v>
      </c>
      <c r="G37" s="113">
        <v>53</v>
      </c>
      <c r="H37" s="113">
        <v>50</v>
      </c>
      <c r="I37" s="113">
        <v>47</v>
      </c>
      <c r="J37" s="196"/>
    </row>
    <row r="38" ht="52" customHeight="1" spans="1:10">
      <c r="A38" s="197"/>
      <c r="B38" s="198" t="s">
        <v>228</v>
      </c>
      <c r="C38" s="198" t="s">
        <v>229</v>
      </c>
      <c r="D38" s="94"/>
      <c r="E38" s="94"/>
      <c r="F38" s="196" t="s">
        <v>225</v>
      </c>
      <c r="G38" s="113">
        <v>53</v>
      </c>
      <c r="H38" s="113">
        <v>50</v>
      </c>
      <c r="I38" s="113">
        <v>47</v>
      </c>
      <c r="J38" s="196"/>
    </row>
    <row r="39" ht="52" customHeight="1" spans="1:10">
      <c r="A39" s="200"/>
      <c r="B39" s="198" t="s">
        <v>230</v>
      </c>
      <c r="C39" s="198" t="s">
        <v>231</v>
      </c>
      <c r="D39" s="94"/>
      <c r="E39" s="94"/>
      <c r="F39" s="196" t="s">
        <v>225</v>
      </c>
      <c r="G39" s="113">
        <v>21</v>
      </c>
      <c r="H39" s="113">
        <v>20</v>
      </c>
      <c r="I39" s="113">
        <v>19</v>
      </c>
      <c r="J39" s="196"/>
    </row>
    <row r="40" ht="89" customHeight="1" spans="1:10">
      <c r="A40" s="195">
        <v>13</v>
      </c>
      <c r="B40" s="198" t="s">
        <v>232</v>
      </c>
      <c r="C40" s="198" t="s">
        <v>233</v>
      </c>
      <c r="D40" s="94" t="s">
        <v>234</v>
      </c>
      <c r="E40" s="94" t="s">
        <v>235</v>
      </c>
      <c r="F40" s="196" t="s">
        <v>236</v>
      </c>
      <c r="G40" s="113">
        <v>24</v>
      </c>
      <c r="H40" s="113">
        <v>22</v>
      </c>
      <c r="I40" s="113">
        <v>20</v>
      </c>
      <c r="J40" s="196"/>
    </row>
    <row r="41" ht="41" customHeight="1" spans="1:10">
      <c r="A41" s="200"/>
      <c r="B41" s="198" t="s">
        <v>237</v>
      </c>
      <c r="C41" s="198" t="s">
        <v>238</v>
      </c>
      <c r="D41" s="94"/>
      <c r="E41" s="94"/>
      <c r="F41" s="196" t="s">
        <v>236</v>
      </c>
      <c r="G41" s="113">
        <v>5</v>
      </c>
      <c r="H41" s="113">
        <v>4</v>
      </c>
      <c r="I41" s="113">
        <v>4</v>
      </c>
      <c r="J41" s="196"/>
    </row>
    <row r="42" ht="91" customHeight="1" spans="1:10">
      <c r="A42" s="195">
        <v>14</v>
      </c>
      <c r="B42" s="198" t="s">
        <v>239</v>
      </c>
      <c r="C42" s="198" t="s">
        <v>240</v>
      </c>
      <c r="D42" s="94" t="s">
        <v>241</v>
      </c>
      <c r="E42" s="94" t="s">
        <v>242</v>
      </c>
      <c r="F42" s="196" t="s">
        <v>17</v>
      </c>
      <c r="G42" s="113">
        <v>48</v>
      </c>
      <c r="H42" s="113">
        <v>44</v>
      </c>
      <c r="I42" s="113">
        <v>40</v>
      </c>
      <c r="J42" s="196"/>
    </row>
    <row r="43" ht="38" customHeight="1" spans="1:10">
      <c r="A43" s="200"/>
      <c r="B43" s="198" t="s">
        <v>243</v>
      </c>
      <c r="C43" s="198" t="s">
        <v>244</v>
      </c>
      <c r="D43" s="94"/>
      <c r="E43" s="94"/>
      <c r="F43" s="196" t="s">
        <v>17</v>
      </c>
      <c r="G43" s="113">
        <v>10</v>
      </c>
      <c r="H43" s="113">
        <v>9</v>
      </c>
      <c r="I43" s="113">
        <v>8</v>
      </c>
      <c r="J43" s="196"/>
    </row>
    <row r="44" ht="94" customHeight="1" spans="1:10">
      <c r="A44" s="195">
        <v>15</v>
      </c>
      <c r="B44" s="198" t="s">
        <v>245</v>
      </c>
      <c r="C44" s="198" t="s">
        <v>246</v>
      </c>
      <c r="D44" s="94" t="s">
        <v>247</v>
      </c>
      <c r="E44" s="94" t="s">
        <v>248</v>
      </c>
      <c r="F44" s="196" t="s">
        <v>17</v>
      </c>
      <c r="G44" s="113">
        <v>48</v>
      </c>
      <c r="H44" s="113">
        <v>44</v>
      </c>
      <c r="I44" s="113">
        <v>40</v>
      </c>
      <c r="J44" s="196"/>
    </row>
    <row r="45" ht="54" customHeight="1" spans="1:10">
      <c r="A45" s="197"/>
      <c r="B45" s="198" t="s">
        <v>249</v>
      </c>
      <c r="C45" s="198" t="s">
        <v>250</v>
      </c>
      <c r="D45" s="41"/>
      <c r="E45" s="94"/>
      <c r="F45" s="196" t="s">
        <v>251</v>
      </c>
      <c r="G45" s="113">
        <v>24</v>
      </c>
      <c r="H45" s="113">
        <v>22</v>
      </c>
      <c r="I45" s="113">
        <v>20</v>
      </c>
      <c r="J45" s="196"/>
    </row>
    <row r="46" ht="51" customHeight="1" spans="1:10">
      <c r="A46" s="197"/>
      <c r="B46" s="198" t="s">
        <v>252</v>
      </c>
      <c r="C46" s="198" t="s">
        <v>253</v>
      </c>
      <c r="D46" s="41"/>
      <c r="E46" s="94"/>
      <c r="F46" s="196" t="s">
        <v>17</v>
      </c>
      <c r="G46" s="113">
        <v>5</v>
      </c>
      <c r="H46" s="113">
        <v>4.5</v>
      </c>
      <c r="I46" s="113">
        <v>4</v>
      </c>
      <c r="J46" s="196"/>
    </row>
    <row r="47" ht="39" customHeight="1" spans="1:10">
      <c r="A47" s="200"/>
      <c r="B47" s="198" t="s">
        <v>254</v>
      </c>
      <c r="C47" s="198" t="s">
        <v>255</v>
      </c>
      <c r="D47" s="41"/>
      <c r="E47" s="94"/>
      <c r="F47" s="196" t="s">
        <v>17</v>
      </c>
      <c r="G47" s="113">
        <v>10</v>
      </c>
      <c r="H47" s="113">
        <v>9</v>
      </c>
      <c r="I47" s="113">
        <v>8</v>
      </c>
      <c r="J47" s="196"/>
    </row>
    <row r="48" ht="85.5" spans="1:10">
      <c r="A48" s="195">
        <v>16</v>
      </c>
      <c r="B48" s="198" t="s">
        <v>256</v>
      </c>
      <c r="C48" s="198" t="s">
        <v>257</v>
      </c>
      <c r="D48" s="41" t="s">
        <v>258</v>
      </c>
      <c r="E48" s="94" t="s">
        <v>259</v>
      </c>
      <c r="F48" s="196" t="s">
        <v>260</v>
      </c>
      <c r="G48" s="113">
        <v>32</v>
      </c>
      <c r="H48" s="113">
        <v>30</v>
      </c>
      <c r="I48" s="113">
        <v>28</v>
      </c>
      <c r="J48" s="196"/>
    </row>
    <row r="49" ht="45" customHeight="1" spans="1:10">
      <c r="A49" s="200"/>
      <c r="B49" s="198" t="s">
        <v>261</v>
      </c>
      <c r="C49" s="198" t="s">
        <v>262</v>
      </c>
      <c r="D49" s="41"/>
      <c r="E49" s="41"/>
      <c r="F49" s="196" t="s">
        <v>260</v>
      </c>
      <c r="G49" s="113">
        <v>6</v>
      </c>
      <c r="H49" s="113">
        <v>6</v>
      </c>
      <c r="I49" s="113">
        <v>5.5</v>
      </c>
      <c r="J49" s="104"/>
    </row>
    <row r="50" ht="79" customHeight="1" spans="1:10">
      <c r="A50" s="195">
        <v>17</v>
      </c>
      <c r="B50" s="198" t="s">
        <v>263</v>
      </c>
      <c r="C50" s="198" t="s">
        <v>264</v>
      </c>
      <c r="D50" s="41" t="s">
        <v>265</v>
      </c>
      <c r="E50" s="41" t="s">
        <v>266</v>
      </c>
      <c r="F50" s="104" t="s">
        <v>17</v>
      </c>
      <c r="G50" s="113">
        <v>65</v>
      </c>
      <c r="H50" s="113">
        <v>60</v>
      </c>
      <c r="I50" s="113">
        <v>55</v>
      </c>
      <c r="J50" s="104"/>
    </row>
    <row r="51" ht="28" customHeight="1" spans="1:10">
      <c r="A51" s="200"/>
      <c r="B51" s="198" t="s">
        <v>267</v>
      </c>
      <c r="C51" s="198" t="s">
        <v>268</v>
      </c>
      <c r="D51" s="41"/>
      <c r="E51" s="41"/>
      <c r="F51" s="104" t="s">
        <v>17</v>
      </c>
      <c r="G51" s="113">
        <v>13</v>
      </c>
      <c r="H51" s="113">
        <v>12</v>
      </c>
      <c r="I51" s="113">
        <v>11</v>
      </c>
      <c r="J51" s="104"/>
    </row>
    <row r="52" ht="91" customHeight="1" spans="1:10">
      <c r="A52" s="202">
        <v>18</v>
      </c>
      <c r="B52" s="203" t="s">
        <v>269</v>
      </c>
      <c r="C52" s="198" t="s">
        <v>270</v>
      </c>
      <c r="D52" s="41" t="s">
        <v>271</v>
      </c>
      <c r="E52" s="41" t="s">
        <v>272</v>
      </c>
      <c r="F52" s="104" t="s">
        <v>17</v>
      </c>
      <c r="G52" s="113">
        <v>65</v>
      </c>
      <c r="H52" s="113">
        <v>60</v>
      </c>
      <c r="I52" s="113">
        <v>55</v>
      </c>
      <c r="J52" s="104"/>
    </row>
    <row r="53" ht="40" customHeight="1" spans="1:10">
      <c r="A53" s="202"/>
      <c r="B53" s="203" t="s">
        <v>273</v>
      </c>
      <c r="C53" s="198" t="s">
        <v>274</v>
      </c>
      <c r="D53" s="204"/>
      <c r="E53" s="204"/>
      <c r="F53" s="104" t="s">
        <v>17</v>
      </c>
      <c r="G53" s="113">
        <v>13</v>
      </c>
      <c r="H53" s="113">
        <v>12</v>
      </c>
      <c r="I53" s="113">
        <v>11</v>
      </c>
      <c r="J53" s="208"/>
    </row>
    <row r="54" ht="335" customHeight="1" spans="1:10">
      <c r="A54" s="94" t="s">
        <v>275</v>
      </c>
      <c r="B54" s="202"/>
      <c r="C54" s="205"/>
      <c r="D54" s="205"/>
      <c r="E54" s="206"/>
      <c r="F54" s="207"/>
      <c r="G54" s="205"/>
      <c r="H54" s="205"/>
      <c r="I54" s="205"/>
      <c r="J54" s="205"/>
    </row>
  </sheetData>
  <mergeCells count="28">
    <mergeCell ref="A2:J2"/>
    <mergeCell ref="G3:I3"/>
    <mergeCell ref="A54:J54"/>
    <mergeCell ref="A3:A4"/>
    <mergeCell ref="A5:A11"/>
    <mergeCell ref="A12:A13"/>
    <mergeCell ref="A14:A16"/>
    <mergeCell ref="A17:A18"/>
    <mergeCell ref="A19:A20"/>
    <mergeCell ref="A21:A23"/>
    <mergeCell ref="A24:A26"/>
    <mergeCell ref="A27:A28"/>
    <mergeCell ref="A29:A30"/>
    <mergeCell ref="A31:A33"/>
    <mergeCell ref="A34:A35"/>
    <mergeCell ref="A36:A39"/>
    <mergeCell ref="A40:A41"/>
    <mergeCell ref="A42:A43"/>
    <mergeCell ref="A44:A47"/>
    <mergeCell ref="A48:A49"/>
    <mergeCell ref="A50:A51"/>
    <mergeCell ref="A52:A53"/>
    <mergeCell ref="B3:B4"/>
    <mergeCell ref="C3:C4"/>
    <mergeCell ref="D3:D4"/>
    <mergeCell ref="E3:E4"/>
    <mergeCell ref="F3:F4"/>
    <mergeCell ref="J3:J4"/>
  </mergeCells>
  <printOptions horizontalCentered="1"/>
  <pageMargins left="0.700694444444445" right="0.700694444444445" top="0.751388888888889" bottom="0.751388888888889" header="0.298611111111111" footer="0.298611111111111"/>
  <pageSetup paperSize="9" scale="63"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workbookViewId="0">
      <selection activeCell="I32" sqref="I32"/>
    </sheetView>
  </sheetViews>
  <sheetFormatPr defaultColWidth="9" defaultRowHeight="13.5"/>
  <cols>
    <col min="2" max="2" width="18.7333333333333" customWidth="1"/>
    <col min="3" max="3" width="16.1333333333333" style="172" customWidth="1"/>
    <col min="4" max="4" width="31.5" customWidth="1"/>
    <col min="5" max="5" width="35.6333333333333" customWidth="1"/>
    <col min="6" max="9" width="10.2" customWidth="1"/>
    <col min="10" max="10" width="22.9333333333333" customWidth="1"/>
  </cols>
  <sheetData>
    <row r="1" ht="20.25" spans="1:1">
      <c r="A1" s="1" t="s">
        <v>276</v>
      </c>
    </row>
    <row r="2" ht="27" spans="1:10">
      <c r="A2" s="34" t="s">
        <v>277</v>
      </c>
      <c r="B2" s="34"/>
      <c r="C2" s="34"/>
      <c r="D2" s="34"/>
      <c r="E2" s="34"/>
      <c r="F2" s="34"/>
      <c r="G2" s="34"/>
      <c r="H2" s="34"/>
      <c r="I2" s="34"/>
      <c r="J2" s="34"/>
    </row>
    <row r="3" ht="36" customHeight="1" spans="1:10">
      <c r="A3" s="4" t="s">
        <v>2</v>
      </c>
      <c r="B3" s="4" t="s">
        <v>3</v>
      </c>
      <c r="C3" s="4" t="s">
        <v>4</v>
      </c>
      <c r="D3" s="4" t="s">
        <v>5</v>
      </c>
      <c r="E3" s="4" t="s">
        <v>6</v>
      </c>
      <c r="F3" s="4" t="s">
        <v>7</v>
      </c>
      <c r="G3" s="149" t="s">
        <v>8</v>
      </c>
      <c r="H3" s="149"/>
      <c r="I3" s="149"/>
      <c r="J3" s="4" t="s">
        <v>9</v>
      </c>
    </row>
    <row r="4" ht="41" customHeight="1" spans="1:10">
      <c r="A4" s="4"/>
      <c r="B4" s="4"/>
      <c r="C4" s="4"/>
      <c r="D4" s="4"/>
      <c r="E4" s="4"/>
      <c r="F4" s="4"/>
      <c r="G4" s="150" t="s">
        <v>10</v>
      </c>
      <c r="H4" s="150" t="s">
        <v>11</v>
      </c>
      <c r="I4" s="150" t="s">
        <v>12</v>
      </c>
      <c r="J4" s="4"/>
    </row>
    <row r="5" ht="126" customHeight="1" spans="1:10">
      <c r="A5" s="37">
        <v>1</v>
      </c>
      <c r="B5" s="237" t="s">
        <v>278</v>
      </c>
      <c r="C5" s="46" t="s">
        <v>279</v>
      </c>
      <c r="D5" s="174" t="s">
        <v>280</v>
      </c>
      <c r="E5" s="174" t="s">
        <v>281</v>
      </c>
      <c r="F5" s="47" t="s">
        <v>282</v>
      </c>
      <c r="G5" s="113">
        <v>60</v>
      </c>
      <c r="H5" s="113">
        <v>55</v>
      </c>
      <c r="I5" s="113">
        <v>50</v>
      </c>
      <c r="J5" s="175" t="s">
        <v>283</v>
      </c>
    </row>
    <row r="6" ht="37" customHeight="1" spans="1:10">
      <c r="A6" s="37"/>
      <c r="B6" s="238" t="s">
        <v>284</v>
      </c>
      <c r="C6" s="43" t="s">
        <v>285</v>
      </c>
      <c r="D6" s="174"/>
      <c r="E6" s="174"/>
      <c r="F6" s="47" t="s">
        <v>282</v>
      </c>
      <c r="G6" s="113">
        <v>12</v>
      </c>
      <c r="H6" s="113">
        <v>11</v>
      </c>
      <c r="I6" s="113">
        <v>10</v>
      </c>
      <c r="J6" s="175"/>
    </row>
    <row r="7" ht="36" customHeight="1" spans="1:10">
      <c r="A7" s="37"/>
      <c r="B7" s="239" t="s">
        <v>286</v>
      </c>
      <c r="C7" s="43" t="s">
        <v>287</v>
      </c>
      <c r="D7" s="174"/>
      <c r="E7" s="174"/>
      <c r="F7" s="47" t="s">
        <v>282</v>
      </c>
      <c r="G7" s="113">
        <v>30</v>
      </c>
      <c r="H7" s="113">
        <v>28</v>
      </c>
      <c r="I7" s="113">
        <v>26</v>
      </c>
      <c r="J7" s="175"/>
    </row>
    <row r="8" ht="52" customHeight="1" spans="1:10">
      <c r="A8" s="47"/>
      <c r="B8" s="239" t="s">
        <v>288</v>
      </c>
      <c r="C8" s="43" t="s">
        <v>289</v>
      </c>
      <c r="D8" s="174"/>
      <c r="E8" s="174"/>
      <c r="F8" s="47" t="s">
        <v>282</v>
      </c>
      <c r="G8" s="113">
        <v>15</v>
      </c>
      <c r="H8" s="113">
        <v>14</v>
      </c>
      <c r="I8" s="113">
        <v>13</v>
      </c>
      <c r="J8" s="175"/>
    </row>
    <row r="9" ht="125" customHeight="1" spans="1:10">
      <c r="A9" s="48">
        <v>2</v>
      </c>
      <c r="B9" s="240" t="s">
        <v>290</v>
      </c>
      <c r="C9" s="10" t="s">
        <v>291</v>
      </c>
      <c r="D9" s="175" t="s">
        <v>292</v>
      </c>
      <c r="E9" s="175" t="s">
        <v>281</v>
      </c>
      <c r="F9" s="51" t="s">
        <v>282</v>
      </c>
      <c r="G9" s="113">
        <v>100</v>
      </c>
      <c r="H9" s="113">
        <v>90</v>
      </c>
      <c r="I9" s="113">
        <v>80</v>
      </c>
      <c r="J9" s="175" t="s">
        <v>283</v>
      </c>
    </row>
    <row r="10" ht="37" customHeight="1" spans="1:10">
      <c r="A10" s="37"/>
      <c r="B10" s="240" t="s">
        <v>293</v>
      </c>
      <c r="C10" s="43" t="s">
        <v>294</v>
      </c>
      <c r="D10" s="175"/>
      <c r="E10" s="175"/>
      <c r="F10" s="51" t="s">
        <v>282</v>
      </c>
      <c r="G10" s="113">
        <v>20</v>
      </c>
      <c r="H10" s="113">
        <v>18</v>
      </c>
      <c r="I10" s="113">
        <v>16</v>
      </c>
      <c r="J10" s="175"/>
    </row>
    <row r="11" ht="54" customHeight="1" spans="1:10">
      <c r="A11" s="37"/>
      <c r="B11" s="240" t="s">
        <v>295</v>
      </c>
      <c r="C11" s="43" t="s">
        <v>296</v>
      </c>
      <c r="D11" s="175"/>
      <c r="E11" s="175"/>
      <c r="F11" s="51" t="s">
        <v>282</v>
      </c>
      <c r="G11" s="113">
        <v>50</v>
      </c>
      <c r="H11" s="113">
        <v>45</v>
      </c>
      <c r="I11" s="113">
        <v>40</v>
      </c>
      <c r="J11" s="175"/>
    </row>
    <row r="12" ht="47" customHeight="1" spans="1:10">
      <c r="A12" s="47"/>
      <c r="B12" s="240" t="s">
        <v>297</v>
      </c>
      <c r="C12" s="43" t="s">
        <v>298</v>
      </c>
      <c r="D12" s="175"/>
      <c r="E12" s="175"/>
      <c r="F12" s="51" t="s">
        <v>282</v>
      </c>
      <c r="G12" s="113">
        <v>25</v>
      </c>
      <c r="H12" s="113">
        <v>22.5</v>
      </c>
      <c r="I12" s="113">
        <v>20</v>
      </c>
      <c r="J12" s="175"/>
    </row>
    <row r="13" ht="120" customHeight="1" spans="1:10">
      <c r="A13" s="48">
        <v>3</v>
      </c>
      <c r="B13" s="240" t="s">
        <v>299</v>
      </c>
      <c r="C13" s="10" t="s">
        <v>300</v>
      </c>
      <c r="D13" s="175" t="s">
        <v>301</v>
      </c>
      <c r="E13" s="175" t="s">
        <v>281</v>
      </c>
      <c r="F13" s="51" t="s">
        <v>282</v>
      </c>
      <c r="G13" s="113">
        <v>100</v>
      </c>
      <c r="H13" s="113">
        <v>90</v>
      </c>
      <c r="I13" s="113">
        <v>80</v>
      </c>
      <c r="J13" s="175" t="s">
        <v>283</v>
      </c>
    </row>
    <row r="14" ht="41" customHeight="1" spans="1:10">
      <c r="A14" s="37"/>
      <c r="B14" s="241" t="s">
        <v>302</v>
      </c>
      <c r="C14" s="43" t="s">
        <v>303</v>
      </c>
      <c r="D14" s="175"/>
      <c r="E14" s="175"/>
      <c r="F14" s="51" t="s">
        <v>282</v>
      </c>
      <c r="G14" s="113">
        <v>20</v>
      </c>
      <c r="H14" s="113">
        <v>18</v>
      </c>
      <c r="I14" s="113">
        <v>16</v>
      </c>
      <c r="J14" s="175"/>
    </row>
    <row r="15" ht="59" customHeight="1" spans="1:10">
      <c r="A15" s="37"/>
      <c r="B15" s="240" t="s">
        <v>304</v>
      </c>
      <c r="C15" s="43" t="s">
        <v>305</v>
      </c>
      <c r="D15" s="175"/>
      <c r="E15" s="175"/>
      <c r="F15" s="51" t="s">
        <v>282</v>
      </c>
      <c r="G15" s="113">
        <v>50</v>
      </c>
      <c r="H15" s="113">
        <v>45</v>
      </c>
      <c r="I15" s="113">
        <v>40</v>
      </c>
      <c r="J15" s="175"/>
    </row>
    <row r="16" ht="59" customHeight="1" spans="1:10">
      <c r="A16" s="47"/>
      <c r="B16" s="240" t="s">
        <v>306</v>
      </c>
      <c r="C16" s="43" t="s">
        <v>307</v>
      </c>
      <c r="D16" s="175"/>
      <c r="E16" s="175"/>
      <c r="F16" s="51" t="s">
        <v>282</v>
      </c>
      <c r="G16" s="113">
        <v>25</v>
      </c>
      <c r="H16" s="113">
        <v>22.5</v>
      </c>
      <c r="I16" s="113">
        <v>20</v>
      </c>
      <c r="J16" s="175"/>
    </row>
    <row r="17" ht="99" customHeight="1" spans="1:10">
      <c r="A17" s="48">
        <v>4</v>
      </c>
      <c r="B17" s="240" t="s">
        <v>308</v>
      </c>
      <c r="C17" s="10" t="s">
        <v>309</v>
      </c>
      <c r="D17" s="175" t="s">
        <v>310</v>
      </c>
      <c r="E17" s="175" t="s">
        <v>311</v>
      </c>
      <c r="F17" s="51" t="s">
        <v>312</v>
      </c>
      <c r="G17" s="113">
        <v>16</v>
      </c>
      <c r="H17" s="113">
        <v>14</v>
      </c>
      <c r="I17" s="113">
        <v>12</v>
      </c>
      <c r="J17" s="186"/>
    </row>
    <row r="18" ht="54" customHeight="1" spans="1:10">
      <c r="A18" s="37"/>
      <c r="B18" s="240" t="s">
        <v>313</v>
      </c>
      <c r="C18" s="43" t="s">
        <v>314</v>
      </c>
      <c r="D18" s="177"/>
      <c r="E18" s="177"/>
      <c r="F18" s="51" t="s">
        <v>312</v>
      </c>
      <c r="G18" s="113">
        <v>3</v>
      </c>
      <c r="H18" s="113">
        <v>3</v>
      </c>
      <c r="I18" s="113">
        <v>2.5</v>
      </c>
      <c r="J18" s="187"/>
    </row>
    <row r="19" ht="53" customHeight="1" spans="1:10">
      <c r="A19" s="37"/>
      <c r="B19" s="240" t="s">
        <v>315</v>
      </c>
      <c r="C19" s="43" t="s">
        <v>316</v>
      </c>
      <c r="D19" s="177"/>
      <c r="E19" s="177"/>
      <c r="F19" s="51" t="s">
        <v>312</v>
      </c>
      <c r="G19" s="113">
        <v>8</v>
      </c>
      <c r="H19" s="113">
        <v>7</v>
      </c>
      <c r="I19" s="113">
        <v>6</v>
      </c>
      <c r="J19" s="187"/>
    </row>
    <row r="20" ht="60" customHeight="1" spans="1:10">
      <c r="A20" s="47"/>
      <c r="B20" s="240" t="s">
        <v>317</v>
      </c>
      <c r="C20" s="43" t="s">
        <v>318</v>
      </c>
      <c r="D20" s="177"/>
      <c r="E20" s="177"/>
      <c r="F20" s="51" t="s">
        <v>312</v>
      </c>
      <c r="G20" s="113">
        <v>4</v>
      </c>
      <c r="H20" s="113">
        <v>3.5</v>
      </c>
      <c r="I20" s="113">
        <v>3</v>
      </c>
      <c r="J20" s="187"/>
    </row>
    <row r="21" ht="71.25" spans="1:10">
      <c r="A21" s="48">
        <v>5</v>
      </c>
      <c r="B21" s="240" t="s">
        <v>319</v>
      </c>
      <c r="C21" s="10" t="s">
        <v>320</v>
      </c>
      <c r="D21" s="177" t="s">
        <v>321</v>
      </c>
      <c r="E21" s="177" t="s">
        <v>322</v>
      </c>
      <c r="F21" s="51" t="s">
        <v>282</v>
      </c>
      <c r="G21" s="113">
        <v>40</v>
      </c>
      <c r="H21" s="113">
        <v>35</v>
      </c>
      <c r="I21" s="113">
        <v>32</v>
      </c>
      <c r="J21" s="187"/>
    </row>
    <row r="22" ht="28.5" spans="1:10">
      <c r="A22" s="47"/>
      <c r="B22" s="240" t="s">
        <v>323</v>
      </c>
      <c r="C22" s="10" t="s">
        <v>324</v>
      </c>
      <c r="D22" s="175"/>
      <c r="E22" s="175"/>
      <c r="F22" s="51" t="s">
        <v>282</v>
      </c>
      <c r="G22" s="113">
        <v>8</v>
      </c>
      <c r="H22" s="113">
        <v>7</v>
      </c>
      <c r="I22" s="113">
        <v>6.5</v>
      </c>
      <c r="J22" s="58"/>
    </row>
    <row r="23" ht="57" spans="1:10">
      <c r="A23" s="48">
        <v>6</v>
      </c>
      <c r="B23" s="241" t="s">
        <v>325</v>
      </c>
      <c r="C23" s="10" t="s">
        <v>326</v>
      </c>
      <c r="D23" s="175" t="s">
        <v>327</v>
      </c>
      <c r="E23" s="175" t="s">
        <v>328</v>
      </c>
      <c r="F23" s="51" t="s">
        <v>282</v>
      </c>
      <c r="G23" s="113">
        <v>16</v>
      </c>
      <c r="H23" s="113">
        <v>14</v>
      </c>
      <c r="I23" s="113">
        <v>12</v>
      </c>
      <c r="J23" s="58"/>
    </row>
    <row r="24" ht="42" customHeight="1" spans="1:10">
      <c r="A24" s="37"/>
      <c r="B24" s="240" t="s">
        <v>329</v>
      </c>
      <c r="C24" s="43" t="s">
        <v>330</v>
      </c>
      <c r="D24" s="175"/>
      <c r="E24" s="175"/>
      <c r="F24" s="51" t="s">
        <v>282</v>
      </c>
      <c r="G24" s="113">
        <v>3</v>
      </c>
      <c r="H24" s="113">
        <v>3</v>
      </c>
      <c r="I24" s="113">
        <v>2.5</v>
      </c>
      <c r="J24" s="58"/>
    </row>
    <row r="25" ht="42" customHeight="1" spans="1:10">
      <c r="A25" s="37"/>
      <c r="B25" s="240" t="s">
        <v>331</v>
      </c>
      <c r="C25" s="43" t="s">
        <v>332</v>
      </c>
      <c r="D25" s="175"/>
      <c r="E25" s="175"/>
      <c r="F25" s="51" t="s">
        <v>282</v>
      </c>
      <c r="G25" s="113">
        <v>8</v>
      </c>
      <c r="H25" s="113">
        <v>7</v>
      </c>
      <c r="I25" s="113">
        <v>6</v>
      </c>
      <c r="J25" s="58"/>
    </row>
    <row r="26" ht="41" customHeight="1" spans="1:10">
      <c r="A26" s="47"/>
      <c r="B26" s="240" t="s">
        <v>333</v>
      </c>
      <c r="C26" s="43" t="s">
        <v>334</v>
      </c>
      <c r="D26" s="175"/>
      <c r="E26" s="175"/>
      <c r="F26" s="51" t="s">
        <v>282</v>
      </c>
      <c r="G26" s="113">
        <v>4</v>
      </c>
      <c r="H26" s="113">
        <v>3.5</v>
      </c>
      <c r="I26" s="113">
        <v>3</v>
      </c>
      <c r="J26" s="58"/>
    </row>
    <row r="27" ht="57" spans="1:10">
      <c r="A27" s="48">
        <v>7</v>
      </c>
      <c r="B27" s="240" t="s">
        <v>335</v>
      </c>
      <c r="C27" s="10" t="s">
        <v>336</v>
      </c>
      <c r="D27" s="175" t="s">
        <v>337</v>
      </c>
      <c r="E27" s="175" t="s">
        <v>338</v>
      </c>
      <c r="F27" s="51" t="s">
        <v>282</v>
      </c>
      <c r="G27" s="178" t="s">
        <v>339</v>
      </c>
      <c r="H27" s="178" t="s">
        <v>339</v>
      </c>
      <c r="I27" s="178" t="s">
        <v>339</v>
      </c>
      <c r="J27" s="58"/>
    </row>
    <row r="28" ht="42" customHeight="1" spans="1:10">
      <c r="A28" s="47"/>
      <c r="B28" s="240" t="s">
        <v>340</v>
      </c>
      <c r="C28" s="10" t="s">
        <v>341</v>
      </c>
      <c r="D28" s="175"/>
      <c r="E28" s="175"/>
      <c r="F28" s="51" t="s">
        <v>282</v>
      </c>
      <c r="G28" s="179"/>
      <c r="H28" s="179"/>
      <c r="I28" s="179"/>
      <c r="J28" s="58"/>
    </row>
    <row r="29" ht="42.75" spans="1:10">
      <c r="A29" s="48">
        <v>8</v>
      </c>
      <c r="B29" s="240" t="s">
        <v>342</v>
      </c>
      <c r="C29" s="10" t="s">
        <v>343</v>
      </c>
      <c r="D29" s="175" t="s">
        <v>344</v>
      </c>
      <c r="E29" s="175" t="s">
        <v>345</v>
      </c>
      <c r="F29" s="51" t="s">
        <v>312</v>
      </c>
      <c r="G29" s="113">
        <v>21</v>
      </c>
      <c r="H29" s="113">
        <v>20</v>
      </c>
      <c r="I29" s="113">
        <v>20</v>
      </c>
      <c r="J29" s="58"/>
    </row>
    <row r="30" ht="36" customHeight="1" spans="1:10">
      <c r="A30" s="47"/>
      <c r="B30" s="240" t="s">
        <v>346</v>
      </c>
      <c r="C30" s="43" t="s">
        <v>347</v>
      </c>
      <c r="D30" s="175"/>
      <c r="E30" s="175"/>
      <c r="F30" s="51" t="s">
        <v>312</v>
      </c>
      <c r="G30" s="178">
        <f t="shared" ref="G30:I30" si="0">G29*0.2</f>
        <v>4.2</v>
      </c>
      <c r="H30" s="178">
        <f t="shared" si="0"/>
        <v>4</v>
      </c>
      <c r="I30" s="178">
        <f t="shared" si="0"/>
        <v>4</v>
      </c>
      <c r="J30" s="58"/>
    </row>
    <row r="31" ht="42.75" spans="1:10">
      <c r="A31" s="48">
        <v>9</v>
      </c>
      <c r="B31" s="240" t="s">
        <v>348</v>
      </c>
      <c r="C31" s="10" t="s">
        <v>349</v>
      </c>
      <c r="D31" s="175" t="s">
        <v>350</v>
      </c>
      <c r="E31" s="175" t="s">
        <v>351</v>
      </c>
      <c r="F31" s="51" t="s">
        <v>312</v>
      </c>
      <c r="G31" s="113">
        <v>16</v>
      </c>
      <c r="H31" s="113">
        <v>14</v>
      </c>
      <c r="I31" s="113">
        <v>12</v>
      </c>
      <c r="J31" s="58"/>
    </row>
    <row r="32" ht="40" customHeight="1" spans="1:10">
      <c r="A32" s="37"/>
      <c r="B32" s="240" t="s">
        <v>352</v>
      </c>
      <c r="C32" s="43" t="s">
        <v>353</v>
      </c>
      <c r="D32" s="69"/>
      <c r="E32" s="69"/>
      <c r="F32" s="51" t="s">
        <v>312</v>
      </c>
      <c r="G32" s="113">
        <v>3</v>
      </c>
      <c r="H32" s="113">
        <v>3</v>
      </c>
      <c r="I32" s="113">
        <v>2.5</v>
      </c>
      <c r="J32" s="58"/>
    </row>
    <row r="33" ht="52" customHeight="1" spans="1:10">
      <c r="A33" s="37"/>
      <c r="B33" s="242" t="s">
        <v>354</v>
      </c>
      <c r="C33" s="50" t="s">
        <v>355</v>
      </c>
      <c r="D33" s="64"/>
      <c r="E33" s="64"/>
      <c r="F33" s="51" t="s">
        <v>312</v>
      </c>
      <c r="G33" s="180">
        <f t="shared" ref="G33:I33" si="1">G31</f>
        <v>16</v>
      </c>
      <c r="H33" s="180">
        <f t="shared" si="1"/>
        <v>14</v>
      </c>
      <c r="I33" s="180">
        <f t="shared" si="1"/>
        <v>12</v>
      </c>
      <c r="J33" s="188"/>
    </row>
    <row r="34" ht="57" spans="1:10">
      <c r="A34" s="51">
        <v>10</v>
      </c>
      <c r="B34" s="240" t="s">
        <v>356</v>
      </c>
      <c r="C34" s="69" t="s">
        <v>357</v>
      </c>
      <c r="D34" s="69" t="s">
        <v>358</v>
      </c>
      <c r="E34" s="69" t="s">
        <v>359</v>
      </c>
      <c r="F34" s="181" t="s">
        <v>360</v>
      </c>
      <c r="G34" s="113">
        <v>16</v>
      </c>
      <c r="H34" s="113">
        <v>14</v>
      </c>
      <c r="I34" s="113">
        <v>12</v>
      </c>
      <c r="J34" s="58"/>
    </row>
    <row r="35" ht="41" customHeight="1" spans="1:10">
      <c r="A35" s="51"/>
      <c r="B35" s="243" t="s">
        <v>361</v>
      </c>
      <c r="C35" s="131" t="s">
        <v>362</v>
      </c>
      <c r="D35" s="15"/>
      <c r="E35" s="15"/>
      <c r="F35" s="181" t="s">
        <v>360</v>
      </c>
      <c r="G35" s="113">
        <v>3</v>
      </c>
      <c r="H35" s="113">
        <v>3</v>
      </c>
      <c r="I35" s="113">
        <v>2.5</v>
      </c>
      <c r="J35" s="15"/>
    </row>
    <row r="36" ht="293" customHeight="1" spans="1:10">
      <c r="A36" s="182" t="s">
        <v>363</v>
      </c>
      <c r="B36" s="183"/>
      <c r="C36" s="183"/>
      <c r="D36" s="183"/>
      <c r="E36" s="183"/>
      <c r="F36" s="183"/>
      <c r="G36" s="183"/>
      <c r="H36" s="183"/>
      <c r="I36" s="183"/>
      <c r="J36" s="189"/>
    </row>
    <row r="37" ht="238" customHeight="1" spans="1:10">
      <c r="A37" s="184"/>
      <c r="B37" s="185"/>
      <c r="C37" s="185"/>
      <c r="D37" s="185"/>
      <c r="E37" s="185"/>
      <c r="F37" s="185"/>
      <c r="G37" s="185"/>
      <c r="H37" s="185"/>
      <c r="I37" s="185"/>
      <c r="J37" s="190"/>
    </row>
  </sheetData>
  <mergeCells count="20">
    <mergeCell ref="A2:J2"/>
    <mergeCell ref="G3:I3"/>
    <mergeCell ref="A3:A4"/>
    <mergeCell ref="A5:A8"/>
    <mergeCell ref="A9:A12"/>
    <mergeCell ref="A13:A16"/>
    <mergeCell ref="A17:A20"/>
    <mergeCell ref="A21:A22"/>
    <mergeCell ref="A23:A26"/>
    <mergeCell ref="A27:A28"/>
    <mergeCell ref="A29:A30"/>
    <mergeCell ref="A31:A33"/>
    <mergeCell ref="A34:A35"/>
    <mergeCell ref="B3:B4"/>
    <mergeCell ref="C3:C4"/>
    <mergeCell ref="D3:D4"/>
    <mergeCell ref="E3:E4"/>
    <mergeCell ref="F3:F4"/>
    <mergeCell ref="J3:J4"/>
    <mergeCell ref="A36:J37"/>
  </mergeCells>
  <printOptions horizontalCentered="1"/>
  <pageMargins left="0.700694444444445" right="0.700694444444445" top="0.751388888888889" bottom="0.751388888888889" header="0.298611111111111" footer="0.298611111111111"/>
  <pageSetup paperSize="9" scale="57"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23"/>
  <sheetViews>
    <sheetView zoomScale="110" zoomScaleNormal="110" workbookViewId="0">
      <selection activeCell="G21" sqref="G21"/>
    </sheetView>
  </sheetViews>
  <sheetFormatPr defaultColWidth="21.4666666666667" defaultRowHeight="12.75"/>
  <cols>
    <col min="1" max="1" width="7.8" style="144" customWidth="1"/>
    <col min="2" max="2" width="20.0666666666667" style="144" customWidth="1"/>
    <col min="3" max="3" width="23.675" style="144" customWidth="1"/>
    <col min="4" max="4" width="22.6416666666667" style="144" customWidth="1"/>
    <col min="5" max="5" width="26.4666666666667" style="144" customWidth="1"/>
    <col min="6" max="9" width="10.4" style="144" customWidth="1"/>
    <col min="10" max="10" width="17.8666666666667" style="144" customWidth="1"/>
    <col min="11" max="16384" width="21.4666666666667" style="144"/>
  </cols>
  <sheetData>
    <row r="1" ht="20.25" spans="1:1">
      <c r="A1" s="146" t="s">
        <v>364</v>
      </c>
    </row>
    <row r="2" s="139" customFormat="1" ht="27.75" spans="1:10">
      <c r="A2" s="34" t="s">
        <v>365</v>
      </c>
      <c r="B2" s="34"/>
      <c r="C2" s="34"/>
      <c r="D2" s="34"/>
      <c r="E2" s="34"/>
      <c r="F2" s="34"/>
      <c r="G2" s="34"/>
      <c r="H2" s="34"/>
      <c r="I2" s="34"/>
      <c r="J2" s="34"/>
    </row>
    <row r="3" s="139" customFormat="1" ht="27.75" spans="1:10">
      <c r="A3" s="4" t="s">
        <v>2</v>
      </c>
      <c r="B3" s="4" t="s">
        <v>3</v>
      </c>
      <c r="C3" s="4" t="s">
        <v>4</v>
      </c>
      <c r="D3" s="4" t="s">
        <v>5</v>
      </c>
      <c r="E3" s="4" t="s">
        <v>6</v>
      </c>
      <c r="F3" s="4" t="s">
        <v>7</v>
      </c>
      <c r="G3" s="149" t="s">
        <v>8</v>
      </c>
      <c r="H3" s="149"/>
      <c r="I3" s="149"/>
      <c r="J3" s="4" t="s">
        <v>9</v>
      </c>
    </row>
    <row r="4" s="161" customFormat="1" ht="34.05" customHeight="1" spans="1:10">
      <c r="A4" s="4"/>
      <c r="B4" s="4"/>
      <c r="C4" s="4"/>
      <c r="D4" s="4"/>
      <c r="E4" s="4"/>
      <c r="F4" s="4"/>
      <c r="G4" s="150" t="s">
        <v>10</v>
      </c>
      <c r="H4" s="150" t="s">
        <v>11</v>
      </c>
      <c r="I4" s="150" t="s">
        <v>12</v>
      </c>
      <c r="J4" s="4"/>
    </row>
    <row r="5" s="141" customFormat="1" ht="89" customHeight="1" spans="1:10">
      <c r="A5" s="162">
        <v>1</v>
      </c>
      <c r="B5" s="244" t="s">
        <v>366</v>
      </c>
      <c r="C5" s="163" t="s">
        <v>367</v>
      </c>
      <c r="D5" s="164" t="s">
        <v>368</v>
      </c>
      <c r="E5" s="164" t="s">
        <v>369</v>
      </c>
      <c r="F5" s="165" t="s">
        <v>370</v>
      </c>
      <c r="G5" s="113">
        <v>175</v>
      </c>
      <c r="H5" s="113">
        <v>175</v>
      </c>
      <c r="I5" s="113">
        <v>175</v>
      </c>
      <c r="J5" s="170"/>
    </row>
    <row r="6" s="141" customFormat="1" ht="42" customHeight="1" spans="1:10">
      <c r="A6" s="165"/>
      <c r="B6" s="244" t="s">
        <v>371</v>
      </c>
      <c r="C6" s="163" t="s">
        <v>372</v>
      </c>
      <c r="D6" s="163"/>
      <c r="E6" s="163"/>
      <c r="F6" s="165" t="s">
        <v>370</v>
      </c>
      <c r="G6" s="113">
        <v>35</v>
      </c>
      <c r="H6" s="113">
        <v>35</v>
      </c>
      <c r="I6" s="113">
        <v>35</v>
      </c>
      <c r="J6" s="171"/>
    </row>
    <row r="7" s="141" customFormat="1" ht="96" customHeight="1" spans="1:10">
      <c r="A7" s="166">
        <v>2</v>
      </c>
      <c r="B7" s="244" t="s">
        <v>373</v>
      </c>
      <c r="C7" s="163" t="s">
        <v>374</v>
      </c>
      <c r="D7" s="163" t="s">
        <v>375</v>
      </c>
      <c r="E7" s="163" t="s">
        <v>369</v>
      </c>
      <c r="F7" s="167" t="s">
        <v>370</v>
      </c>
      <c r="G7" s="113">
        <v>370</v>
      </c>
      <c r="H7" s="113">
        <v>370</v>
      </c>
      <c r="I7" s="113">
        <v>370</v>
      </c>
      <c r="J7" s="171" t="s">
        <v>376</v>
      </c>
    </row>
    <row r="8" s="141" customFormat="1" ht="52.05" customHeight="1" spans="1:10">
      <c r="A8" s="165"/>
      <c r="B8" s="244" t="s">
        <v>377</v>
      </c>
      <c r="C8" s="163" t="s">
        <v>378</v>
      </c>
      <c r="D8" s="163"/>
      <c r="E8" s="163"/>
      <c r="F8" s="167" t="s">
        <v>370</v>
      </c>
      <c r="G8" s="113">
        <v>75</v>
      </c>
      <c r="H8" s="113">
        <v>75</v>
      </c>
      <c r="I8" s="113">
        <v>75</v>
      </c>
      <c r="J8" s="171"/>
    </row>
    <row r="9" s="141" customFormat="1" ht="93" customHeight="1" spans="1:10">
      <c r="A9" s="166">
        <v>3</v>
      </c>
      <c r="B9" s="244" t="s">
        <v>379</v>
      </c>
      <c r="C9" s="163" t="s">
        <v>380</v>
      </c>
      <c r="D9" s="168" t="s">
        <v>381</v>
      </c>
      <c r="E9" s="163" t="s">
        <v>369</v>
      </c>
      <c r="F9" s="167" t="s">
        <v>382</v>
      </c>
      <c r="G9" s="113">
        <v>250</v>
      </c>
      <c r="H9" s="113">
        <v>250</v>
      </c>
      <c r="I9" s="113">
        <v>250</v>
      </c>
      <c r="J9" s="171"/>
    </row>
    <row r="10" s="142" customFormat="1" ht="60" customHeight="1" spans="1:10">
      <c r="A10" s="165"/>
      <c r="B10" s="244" t="s">
        <v>383</v>
      </c>
      <c r="C10" s="163" t="s">
        <v>384</v>
      </c>
      <c r="D10" s="163"/>
      <c r="E10" s="163"/>
      <c r="F10" s="167" t="s">
        <v>382</v>
      </c>
      <c r="G10" s="113">
        <v>50</v>
      </c>
      <c r="H10" s="113">
        <v>50</v>
      </c>
      <c r="I10" s="113">
        <v>50</v>
      </c>
      <c r="J10" s="171"/>
    </row>
    <row r="11" s="142" customFormat="1" ht="87" customHeight="1" spans="1:10">
      <c r="A11" s="166">
        <v>4</v>
      </c>
      <c r="B11" s="244" t="s">
        <v>385</v>
      </c>
      <c r="C11" s="163" t="s">
        <v>386</v>
      </c>
      <c r="D11" s="163" t="s">
        <v>387</v>
      </c>
      <c r="E11" s="163" t="s">
        <v>369</v>
      </c>
      <c r="F11" s="167" t="s">
        <v>382</v>
      </c>
      <c r="G11" s="113">
        <v>500</v>
      </c>
      <c r="H11" s="113">
        <v>500</v>
      </c>
      <c r="I11" s="113">
        <v>500</v>
      </c>
      <c r="J11" s="171" t="s">
        <v>388</v>
      </c>
    </row>
    <row r="12" s="141" customFormat="1" ht="44" customHeight="1" spans="1:10">
      <c r="A12" s="165"/>
      <c r="B12" s="244" t="s">
        <v>389</v>
      </c>
      <c r="C12" s="163" t="s">
        <v>390</v>
      </c>
      <c r="D12" s="163"/>
      <c r="E12" s="163"/>
      <c r="F12" s="167" t="s">
        <v>382</v>
      </c>
      <c r="G12" s="113">
        <v>100</v>
      </c>
      <c r="H12" s="113">
        <v>100</v>
      </c>
      <c r="I12" s="113">
        <v>100</v>
      </c>
      <c r="J12" s="171"/>
    </row>
    <row r="13" s="141" customFormat="1" ht="65" customHeight="1" spans="1:10">
      <c r="A13" s="166">
        <v>5</v>
      </c>
      <c r="B13" s="244" t="s">
        <v>391</v>
      </c>
      <c r="C13" s="163" t="s">
        <v>392</v>
      </c>
      <c r="D13" s="163" t="s">
        <v>393</v>
      </c>
      <c r="E13" s="163" t="s">
        <v>394</v>
      </c>
      <c r="F13" s="167" t="s">
        <v>395</v>
      </c>
      <c r="G13" s="113">
        <v>250</v>
      </c>
      <c r="H13" s="113">
        <v>250</v>
      </c>
      <c r="I13" s="113">
        <v>250</v>
      </c>
      <c r="J13" s="171"/>
    </row>
    <row r="14" s="141" customFormat="1" ht="53" customHeight="1" spans="1:10">
      <c r="A14" s="165"/>
      <c r="B14" s="244" t="s">
        <v>396</v>
      </c>
      <c r="C14" s="163" t="s">
        <v>397</v>
      </c>
      <c r="D14" s="163"/>
      <c r="E14" s="163"/>
      <c r="F14" s="167" t="s">
        <v>395</v>
      </c>
      <c r="G14" s="113">
        <v>50</v>
      </c>
      <c r="H14" s="113">
        <v>50</v>
      </c>
      <c r="I14" s="113">
        <v>50</v>
      </c>
      <c r="J14" s="171"/>
    </row>
    <row r="15" s="141" customFormat="1" ht="53" customHeight="1" spans="1:10">
      <c r="A15" s="166">
        <v>6</v>
      </c>
      <c r="B15" s="244" t="s">
        <v>398</v>
      </c>
      <c r="C15" s="163" t="s">
        <v>399</v>
      </c>
      <c r="D15" s="163" t="s">
        <v>400</v>
      </c>
      <c r="E15" s="163" t="s">
        <v>401</v>
      </c>
      <c r="F15" s="167" t="s">
        <v>395</v>
      </c>
      <c r="G15" s="113">
        <v>80</v>
      </c>
      <c r="H15" s="113">
        <v>80</v>
      </c>
      <c r="I15" s="113">
        <v>80</v>
      </c>
      <c r="J15" s="171"/>
    </row>
    <row r="16" s="143" customFormat="1" ht="37" customHeight="1" spans="1:16380">
      <c r="A16" s="165"/>
      <c r="B16" s="244" t="s">
        <v>402</v>
      </c>
      <c r="C16" s="163" t="s">
        <v>403</v>
      </c>
      <c r="D16" s="163"/>
      <c r="E16" s="163"/>
      <c r="F16" s="167" t="s">
        <v>395</v>
      </c>
      <c r="G16" s="113">
        <v>16</v>
      </c>
      <c r="H16" s="113">
        <v>16</v>
      </c>
      <c r="I16" s="113">
        <v>16</v>
      </c>
      <c r="J16" s="171"/>
      <c r="XEW16" s="160"/>
      <c r="XEX16" s="160"/>
      <c r="XEY16" s="160"/>
      <c r="XEZ16" s="160"/>
    </row>
    <row r="17" s="143" customFormat="1" ht="76" customHeight="1" spans="1:16380">
      <c r="A17" s="166">
        <v>7</v>
      </c>
      <c r="B17" s="244" t="s">
        <v>404</v>
      </c>
      <c r="C17" s="163" t="s">
        <v>405</v>
      </c>
      <c r="D17" s="163" t="s">
        <v>406</v>
      </c>
      <c r="E17" s="163" t="s">
        <v>407</v>
      </c>
      <c r="F17" s="167" t="s">
        <v>382</v>
      </c>
      <c r="G17" s="113">
        <v>1120</v>
      </c>
      <c r="H17" s="113">
        <v>1120</v>
      </c>
      <c r="I17" s="113">
        <v>1120</v>
      </c>
      <c r="J17" s="171"/>
      <c r="XEW17" s="160"/>
      <c r="XEX17" s="160"/>
      <c r="XEY17" s="160"/>
      <c r="XEZ17" s="160"/>
    </row>
    <row r="18" customFormat="1" ht="49" customHeight="1" spans="1:16380">
      <c r="A18" s="165"/>
      <c r="B18" s="244" t="s">
        <v>408</v>
      </c>
      <c r="C18" s="163" t="s">
        <v>409</v>
      </c>
      <c r="D18" s="163"/>
      <c r="E18" s="163"/>
      <c r="F18" s="167" t="s">
        <v>382</v>
      </c>
      <c r="G18" s="113">
        <v>225</v>
      </c>
      <c r="H18" s="113">
        <v>225</v>
      </c>
      <c r="I18" s="113">
        <v>225</v>
      </c>
      <c r="J18" s="171"/>
      <c r="XEW18" s="144"/>
      <c r="XEX18" s="144"/>
      <c r="XEY18" s="144"/>
      <c r="XEZ18" s="144"/>
    </row>
    <row r="19" ht="80" customHeight="1" spans="1:10">
      <c r="A19" s="166">
        <v>8</v>
      </c>
      <c r="B19" s="244" t="s">
        <v>410</v>
      </c>
      <c r="C19" s="163" t="s">
        <v>411</v>
      </c>
      <c r="D19" s="163" t="s">
        <v>412</v>
      </c>
      <c r="E19" s="163" t="s">
        <v>413</v>
      </c>
      <c r="F19" s="167" t="s">
        <v>17</v>
      </c>
      <c r="G19" s="113">
        <v>115</v>
      </c>
      <c r="H19" s="113">
        <v>115</v>
      </c>
      <c r="I19" s="113">
        <v>115</v>
      </c>
      <c r="J19" s="171" t="s">
        <v>414</v>
      </c>
    </row>
    <row r="20" ht="40" customHeight="1" spans="1:10">
      <c r="A20" s="165"/>
      <c r="B20" s="244" t="s">
        <v>415</v>
      </c>
      <c r="C20" s="163" t="s">
        <v>416</v>
      </c>
      <c r="D20" s="163"/>
      <c r="E20" s="163"/>
      <c r="F20" s="167" t="s">
        <v>17</v>
      </c>
      <c r="G20" s="169">
        <f>G19*0.2</f>
        <v>23</v>
      </c>
      <c r="H20" s="169">
        <f>H19*0.2</f>
        <v>23</v>
      </c>
      <c r="I20" s="169">
        <f>I19*0.2</f>
        <v>23</v>
      </c>
      <c r="J20" s="171"/>
    </row>
    <row r="21" ht="76" customHeight="1" spans="1:10">
      <c r="A21" s="166">
        <v>9</v>
      </c>
      <c r="B21" s="244" t="s">
        <v>417</v>
      </c>
      <c r="C21" s="163" t="s">
        <v>418</v>
      </c>
      <c r="D21" s="168" t="s">
        <v>419</v>
      </c>
      <c r="E21" s="163" t="s">
        <v>420</v>
      </c>
      <c r="F21" s="167" t="s">
        <v>17</v>
      </c>
      <c r="G21" s="113">
        <v>45</v>
      </c>
      <c r="H21" s="113">
        <v>45</v>
      </c>
      <c r="I21" s="113">
        <v>45</v>
      </c>
      <c r="J21" s="171"/>
    </row>
    <row r="22" ht="31.05" customHeight="1" spans="1:10">
      <c r="A22" s="165"/>
      <c r="B22" s="244" t="s">
        <v>421</v>
      </c>
      <c r="C22" s="163" t="s">
        <v>422</v>
      </c>
      <c r="D22" s="163"/>
      <c r="E22" s="163"/>
      <c r="F22" s="167" t="s">
        <v>17</v>
      </c>
      <c r="G22" s="113">
        <v>9</v>
      </c>
      <c r="H22" s="113">
        <v>9</v>
      </c>
      <c r="I22" s="113">
        <v>9</v>
      </c>
      <c r="J22" s="171"/>
    </row>
    <row r="23" ht="299" customHeight="1" spans="1:10">
      <c r="A23" s="69" t="s">
        <v>423</v>
      </c>
      <c r="B23" s="69"/>
      <c r="C23" s="69"/>
      <c r="D23" s="69"/>
      <c r="E23" s="69"/>
      <c r="F23" s="69"/>
      <c r="G23" s="69"/>
      <c r="H23" s="69"/>
      <c r="I23" s="69"/>
      <c r="J23" s="69"/>
    </row>
  </sheetData>
  <mergeCells count="19">
    <mergeCell ref="A2:J2"/>
    <mergeCell ref="G3:I3"/>
    <mergeCell ref="A23:J23"/>
    <mergeCell ref="A3:A4"/>
    <mergeCell ref="A5:A6"/>
    <mergeCell ref="A7:A8"/>
    <mergeCell ref="A9:A10"/>
    <mergeCell ref="A11:A12"/>
    <mergeCell ref="A13:A14"/>
    <mergeCell ref="A15:A16"/>
    <mergeCell ref="A17:A18"/>
    <mergeCell ref="A19:A20"/>
    <mergeCell ref="A21:A22"/>
    <mergeCell ref="B3:B4"/>
    <mergeCell ref="C3:C4"/>
    <mergeCell ref="D3:D4"/>
    <mergeCell ref="E3:E4"/>
    <mergeCell ref="F3:F4"/>
    <mergeCell ref="J3:J4"/>
  </mergeCells>
  <printOptions horizontalCentered="1"/>
  <pageMargins left="0.751388888888889" right="0.751388888888889" top="1" bottom="1" header="0.5" footer="0.5"/>
  <pageSetup paperSize="9" scale="63"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13"/>
  <sheetViews>
    <sheetView zoomScale="110" zoomScaleNormal="110" workbookViewId="0">
      <selection activeCell="G12" sqref="G12"/>
    </sheetView>
  </sheetViews>
  <sheetFormatPr defaultColWidth="21.4666666666667" defaultRowHeight="12.75"/>
  <cols>
    <col min="1" max="1" width="8" style="144" customWidth="1"/>
    <col min="2" max="2" width="18.2666666666667" style="144" customWidth="1"/>
    <col min="3" max="3" width="19.825" style="144" customWidth="1"/>
    <col min="4" max="4" width="28.3833333333333" style="144" customWidth="1"/>
    <col min="5" max="5" width="23.7583333333333" style="144" customWidth="1"/>
    <col min="6" max="6" width="12.3333333333333" style="144" customWidth="1"/>
    <col min="7" max="9" width="13.5333333333333" style="145" customWidth="1"/>
    <col min="10" max="10" width="18" style="144" customWidth="1"/>
    <col min="11" max="16384" width="21.4666666666667" style="144"/>
  </cols>
  <sheetData>
    <row r="1" ht="20.25" spans="1:1">
      <c r="A1" s="146" t="s">
        <v>424</v>
      </c>
    </row>
    <row r="2" s="139" customFormat="1" ht="28.5" customHeight="1" spans="1:10">
      <c r="A2" s="147" t="s">
        <v>425</v>
      </c>
      <c r="B2" s="147"/>
      <c r="C2" s="147"/>
      <c r="D2" s="147"/>
      <c r="E2" s="147"/>
      <c r="F2" s="147"/>
      <c r="G2" s="148"/>
      <c r="H2" s="148"/>
      <c r="I2" s="148"/>
      <c r="J2" s="147"/>
    </row>
    <row r="3" s="139" customFormat="1" ht="28.5" customHeight="1" spans="1:10">
      <c r="A3" s="4" t="s">
        <v>2</v>
      </c>
      <c r="B3" s="4" t="s">
        <v>3</v>
      </c>
      <c r="C3" s="4" t="s">
        <v>4</v>
      </c>
      <c r="D3" s="4" t="s">
        <v>5</v>
      </c>
      <c r="E3" s="4" t="s">
        <v>6</v>
      </c>
      <c r="F3" s="4" t="s">
        <v>7</v>
      </c>
      <c r="G3" s="149" t="s">
        <v>8</v>
      </c>
      <c r="H3" s="149"/>
      <c r="I3" s="149"/>
      <c r="J3" s="4" t="s">
        <v>9</v>
      </c>
    </row>
    <row r="4" s="140" customFormat="1" ht="36" customHeight="1" spans="1:10">
      <c r="A4" s="4"/>
      <c r="B4" s="4"/>
      <c r="C4" s="4"/>
      <c r="D4" s="4"/>
      <c r="E4" s="4"/>
      <c r="F4" s="4"/>
      <c r="G4" s="150" t="s">
        <v>10</v>
      </c>
      <c r="H4" s="150" t="s">
        <v>11</v>
      </c>
      <c r="I4" s="150" t="s">
        <v>12</v>
      </c>
      <c r="J4" s="4"/>
    </row>
    <row r="5" s="141" customFormat="1" ht="78" customHeight="1" spans="1:10">
      <c r="A5" s="151">
        <v>1</v>
      </c>
      <c r="B5" s="152" t="s">
        <v>426</v>
      </c>
      <c r="C5" s="152" t="s">
        <v>427</v>
      </c>
      <c r="D5" s="10" t="s">
        <v>428</v>
      </c>
      <c r="E5" s="131" t="s">
        <v>429</v>
      </c>
      <c r="F5" s="16" t="s">
        <v>395</v>
      </c>
      <c r="G5" s="113">
        <v>70</v>
      </c>
      <c r="H5" s="113">
        <v>70</v>
      </c>
      <c r="I5" s="113">
        <v>70</v>
      </c>
      <c r="J5" s="10" t="s">
        <v>430</v>
      </c>
    </row>
    <row r="6" s="141" customFormat="1" ht="48" customHeight="1" spans="1:10">
      <c r="A6" s="153"/>
      <c r="B6" s="152" t="s">
        <v>431</v>
      </c>
      <c r="C6" s="152" t="s">
        <v>432</v>
      </c>
      <c r="D6" s="131"/>
      <c r="E6" s="131"/>
      <c r="F6" s="16" t="s">
        <v>395</v>
      </c>
      <c r="G6" s="113">
        <v>20</v>
      </c>
      <c r="H6" s="113">
        <v>20</v>
      </c>
      <c r="I6" s="113">
        <v>20</v>
      </c>
      <c r="J6" s="131"/>
    </row>
    <row r="7" s="141" customFormat="1" ht="64" customHeight="1" spans="1:10">
      <c r="A7" s="154">
        <v>2</v>
      </c>
      <c r="B7" s="152" t="s">
        <v>433</v>
      </c>
      <c r="C7" s="152" t="s">
        <v>434</v>
      </c>
      <c r="D7" s="131" t="s">
        <v>435</v>
      </c>
      <c r="E7" s="131" t="s">
        <v>436</v>
      </c>
      <c r="F7" s="16" t="s">
        <v>17</v>
      </c>
      <c r="G7" s="113">
        <v>25</v>
      </c>
      <c r="H7" s="113">
        <v>25</v>
      </c>
      <c r="I7" s="113">
        <v>25</v>
      </c>
      <c r="J7" s="131"/>
    </row>
    <row r="8" s="141" customFormat="1" ht="74" customHeight="1" spans="1:10">
      <c r="A8" s="151">
        <v>3</v>
      </c>
      <c r="B8" s="152" t="s">
        <v>437</v>
      </c>
      <c r="C8" s="152" t="s">
        <v>438</v>
      </c>
      <c r="D8" s="131" t="s">
        <v>439</v>
      </c>
      <c r="E8" s="131" t="s">
        <v>440</v>
      </c>
      <c r="F8" s="16" t="s">
        <v>17</v>
      </c>
      <c r="G8" s="113">
        <v>100</v>
      </c>
      <c r="H8" s="113">
        <v>100</v>
      </c>
      <c r="I8" s="113">
        <v>100</v>
      </c>
      <c r="J8" s="158"/>
    </row>
    <row r="9" s="142" customFormat="1" ht="40" customHeight="1" spans="1:10">
      <c r="A9" s="153"/>
      <c r="B9" s="152" t="s">
        <v>441</v>
      </c>
      <c r="C9" s="152" t="s">
        <v>442</v>
      </c>
      <c r="D9" s="131"/>
      <c r="E9" s="131"/>
      <c r="F9" s="16" t="s">
        <v>17</v>
      </c>
      <c r="G9" s="155">
        <f t="shared" ref="G9:I9" si="0">G8*0.2</f>
        <v>20</v>
      </c>
      <c r="H9" s="155">
        <f t="shared" si="0"/>
        <v>20</v>
      </c>
      <c r="I9" s="155">
        <f t="shared" si="0"/>
        <v>20</v>
      </c>
      <c r="J9" s="159"/>
    </row>
    <row r="10" s="142" customFormat="1" ht="103" customHeight="1" spans="1:10">
      <c r="A10" s="154">
        <v>4</v>
      </c>
      <c r="B10" s="152" t="s">
        <v>443</v>
      </c>
      <c r="C10" s="152" t="s">
        <v>444</v>
      </c>
      <c r="D10" s="131" t="s">
        <v>445</v>
      </c>
      <c r="E10" s="131" t="s">
        <v>446</v>
      </c>
      <c r="F10" s="16" t="s">
        <v>447</v>
      </c>
      <c r="G10" s="113">
        <v>320</v>
      </c>
      <c r="H10" s="113">
        <v>320</v>
      </c>
      <c r="I10" s="113">
        <v>320</v>
      </c>
      <c r="J10" s="159"/>
    </row>
    <row r="11" s="141" customFormat="1" ht="70" customHeight="1" spans="1:10">
      <c r="A11" s="154">
        <v>5</v>
      </c>
      <c r="B11" s="152" t="s">
        <v>448</v>
      </c>
      <c r="C11" s="152" t="s">
        <v>449</v>
      </c>
      <c r="D11" s="131" t="s">
        <v>450</v>
      </c>
      <c r="E11" s="131" t="s">
        <v>451</v>
      </c>
      <c r="F11" s="16" t="s">
        <v>17</v>
      </c>
      <c r="G11" s="156" t="s">
        <v>339</v>
      </c>
      <c r="H11" s="156" t="s">
        <v>339</v>
      </c>
      <c r="I11" s="156" t="s">
        <v>339</v>
      </c>
      <c r="J11" s="10" t="s">
        <v>414</v>
      </c>
    </row>
    <row r="12" s="141" customFormat="1" ht="60" customHeight="1" spans="1:10">
      <c r="A12" s="154">
        <v>6</v>
      </c>
      <c r="B12" s="152" t="s">
        <v>452</v>
      </c>
      <c r="C12" s="152" t="s">
        <v>453</v>
      </c>
      <c r="D12" s="131" t="s">
        <v>454</v>
      </c>
      <c r="E12" s="131" t="s">
        <v>455</v>
      </c>
      <c r="F12" s="16" t="s">
        <v>17</v>
      </c>
      <c r="G12" s="113">
        <v>56</v>
      </c>
      <c r="H12" s="113">
        <v>56</v>
      </c>
      <c r="I12" s="113">
        <v>56</v>
      </c>
      <c r="J12" s="131"/>
    </row>
    <row r="13" s="143" customFormat="1" ht="273" customHeight="1" spans="1:16380">
      <c r="A13" s="131" t="s">
        <v>456</v>
      </c>
      <c r="B13" s="131"/>
      <c r="C13" s="131"/>
      <c r="D13" s="131"/>
      <c r="E13" s="131"/>
      <c r="F13" s="131"/>
      <c r="G13" s="157"/>
      <c r="H13" s="157"/>
      <c r="I13" s="157"/>
      <c r="J13" s="131"/>
      <c r="XEW13" s="160"/>
      <c r="XEX13" s="160"/>
      <c r="XEY13" s="160"/>
      <c r="XEZ13" s="160"/>
    </row>
  </sheetData>
  <mergeCells count="12">
    <mergeCell ref="A2:J2"/>
    <mergeCell ref="G3:I3"/>
    <mergeCell ref="A13:J13"/>
    <mergeCell ref="A3:A4"/>
    <mergeCell ref="A5:A6"/>
    <mergeCell ref="A8:A9"/>
    <mergeCell ref="B3:B4"/>
    <mergeCell ref="C3:C4"/>
    <mergeCell ref="D3:D4"/>
    <mergeCell ref="E3:E4"/>
    <mergeCell ref="F3:F4"/>
    <mergeCell ref="J3:J4"/>
  </mergeCells>
  <printOptions horizontalCentered="1"/>
  <pageMargins left="0.751388888888889" right="0.751388888888889" top="1" bottom="1" header="0.5" footer="0.5"/>
  <pageSetup paperSize="9" scale="61"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zoomScale="130" zoomScaleNormal="130" topLeftCell="A12" workbookViewId="0">
      <selection activeCell="G5" sqref="G5"/>
    </sheetView>
  </sheetViews>
  <sheetFormatPr defaultColWidth="9" defaultRowHeight="14.25"/>
  <cols>
    <col min="1" max="1" width="9" style="124"/>
    <col min="2" max="2" width="15.6" style="125" customWidth="1"/>
    <col min="3" max="3" width="22.7583333333333" style="125" customWidth="1"/>
    <col min="4" max="4" width="31.2583333333333" style="125" customWidth="1"/>
    <col min="5" max="6" width="9" style="125"/>
    <col min="7" max="7" width="9" style="126"/>
    <col min="8" max="8" width="9" style="125"/>
  </cols>
  <sheetData>
    <row r="1" ht="20.25" spans="1:1">
      <c r="A1" s="127" t="s">
        <v>457</v>
      </c>
    </row>
    <row r="2" ht="27" spans="1:8">
      <c r="A2" s="115" t="s">
        <v>458</v>
      </c>
      <c r="B2" s="115"/>
      <c r="C2" s="115"/>
      <c r="D2" s="115"/>
      <c r="E2" s="115"/>
      <c r="F2" s="115"/>
      <c r="G2" s="123"/>
      <c r="H2" s="115"/>
    </row>
    <row r="3" ht="28.5" spans="1:8">
      <c r="A3" s="98" t="s">
        <v>2</v>
      </c>
      <c r="B3" s="23" t="s">
        <v>3</v>
      </c>
      <c r="C3" s="23" t="s">
        <v>4</v>
      </c>
      <c r="D3" s="23" t="s">
        <v>459</v>
      </c>
      <c r="E3" s="23" t="s">
        <v>460</v>
      </c>
      <c r="F3" s="23" t="s">
        <v>7</v>
      </c>
      <c r="G3" s="99" t="s">
        <v>8</v>
      </c>
      <c r="H3" s="23" t="s">
        <v>461</v>
      </c>
    </row>
    <row r="4" ht="23" customHeight="1" spans="1:8">
      <c r="A4" s="128">
        <v>1</v>
      </c>
      <c r="B4" s="10">
        <v>430000002</v>
      </c>
      <c r="C4" s="10" t="s">
        <v>462</v>
      </c>
      <c r="D4" s="10"/>
      <c r="E4" s="10"/>
      <c r="F4" s="10" t="s">
        <v>463</v>
      </c>
      <c r="G4" s="129">
        <v>30</v>
      </c>
      <c r="H4" s="130"/>
    </row>
    <row r="5" ht="16" customHeight="1" spans="1:8">
      <c r="A5" s="128">
        <v>2</v>
      </c>
      <c r="B5" s="131">
        <v>440000001</v>
      </c>
      <c r="C5" s="131" t="s">
        <v>464</v>
      </c>
      <c r="D5" s="131" t="s">
        <v>465</v>
      </c>
      <c r="E5" s="131"/>
      <c r="F5" s="16" t="s">
        <v>17</v>
      </c>
      <c r="G5" s="104">
        <v>28</v>
      </c>
      <c r="H5" s="132"/>
    </row>
    <row r="6" ht="28.5" spans="1:8">
      <c r="A6" s="128">
        <v>3</v>
      </c>
      <c r="B6" s="131">
        <v>440000002</v>
      </c>
      <c r="C6" s="131" t="s">
        <v>466</v>
      </c>
      <c r="D6" s="131" t="s">
        <v>467</v>
      </c>
      <c r="E6" s="131"/>
      <c r="F6" s="16" t="s">
        <v>468</v>
      </c>
      <c r="G6" s="104">
        <v>30</v>
      </c>
      <c r="H6" s="132"/>
    </row>
    <row r="7" ht="20" customHeight="1" spans="1:9">
      <c r="A7" s="128">
        <v>4</v>
      </c>
      <c r="B7" s="131">
        <v>440000003</v>
      </c>
      <c r="C7" s="131" t="s">
        <v>469</v>
      </c>
      <c r="D7" s="131" t="s">
        <v>470</v>
      </c>
      <c r="E7" s="131"/>
      <c r="F7" s="16" t="s">
        <v>17</v>
      </c>
      <c r="G7" s="104">
        <v>20</v>
      </c>
      <c r="H7" s="132"/>
      <c r="I7" s="138"/>
    </row>
    <row r="8" ht="35" customHeight="1" spans="1:8">
      <c r="A8" s="128">
        <v>5</v>
      </c>
      <c r="B8" s="131">
        <v>440000004</v>
      </c>
      <c r="C8" s="131" t="s">
        <v>471</v>
      </c>
      <c r="D8" s="131" t="s">
        <v>472</v>
      </c>
      <c r="E8" s="131"/>
      <c r="F8" s="16" t="s">
        <v>473</v>
      </c>
      <c r="G8" s="104">
        <v>10</v>
      </c>
      <c r="H8" s="132"/>
    </row>
    <row r="9" spans="1:8">
      <c r="A9" s="128">
        <v>6</v>
      </c>
      <c r="B9" s="131">
        <v>440000005</v>
      </c>
      <c r="C9" s="131" t="s">
        <v>474</v>
      </c>
      <c r="D9" s="131" t="s">
        <v>475</v>
      </c>
      <c r="E9" s="131"/>
      <c r="F9" s="16" t="s">
        <v>476</v>
      </c>
      <c r="G9" s="104">
        <v>10</v>
      </c>
      <c r="H9" s="132"/>
    </row>
    <row r="10" spans="1:8">
      <c r="A10" s="128">
        <v>7</v>
      </c>
      <c r="B10" s="131">
        <v>440000006</v>
      </c>
      <c r="C10" s="131" t="s">
        <v>477</v>
      </c>
      <c r="D10" s="131"/>
      <c r="E10" s="131"/>
      <c r="F10" s="16" t="s">
        <v>17</v>
      </c>
      <c r="G10" s="104">
        <v>10</v>
      </c>
      <c r="H10" s="132"/>
    </row>
    <row r="11" ht="28.5" spans="1:8">
      <c r="A11" s="128">
        <v>8</v>
      </c>
      <c r="B11" s="131">
        <v>440000007</v>
      </c>
      <c r="C11" s="131" t="s">
        <v>478</v>
      </c>
      <c r="D11" s="131" t="s">
        <v>479</v>
      </c>
      <c r="E11" s="131" t="s">
        <v>480</v>
      </c>
      <c r="F11" s="16" t="s">
        <v>17</v>
      </c>
      <c r="G11" s="104">
        <v>280</v>
      </c>
      <c r="H11" s="132"/>
    </row>
    <row r="12" ht="22" customHeight="1" spans="1:8">
      <c r="A12" s="128">
        <v>9</v>
      </c>
      <c r="B12" s="131">
        <v>440000008</v>
      </c>
      <c r="C12" s="131" t="s">
        <v>481</v>
      </c>
      <c r="D12" s="131" t="s">
        <v>482</v>
      </c>
      <c r="E12" s="131"/>
      <c r="F12" s="16" t="s">
        <v>395</v>
      </c>
      <c r="G12" s="104">
        <v>20</v>
      </c>
      <c r="H12" s="132"/>
    </row>
    <row r="13" s="96" customFormat="1" ht="42.75" spans="1:8">
      <c r="A13" s="133">
        <v>10</v>
      </c>
      <c r="B13" s="134">
        <v>440000010</v>
      </c>
      <c r="C13" s="134" t="s">
        <v>483</v>
      </c>
      <c r="D13" s="134" t="s">
        <v>484</v>
      </c>
      <c r="E13" s="134"/>
      <c r="F13" s="134" t="s">
        <v>17</v>
      </c>
      <c r="G13" s="134" t="s">
        <v>339</v>
      </c>
      <c r="H13" s="135" t="s">
        <v>485</v>
      </c>
    </row>
    <row r="14" ht="54" customHeight="1" spans="1:8">
      <c r="A14" s="128">
        <v>11</v>
      </c>
      <c r="B14" s="41">
        <v>440000011</v>
      </c>
      <c r="C14" s="41" t="s">
        <v>486</v>
      </c>
      <c r="D14" s="41" t="s">
        <v>487</v>
      </c>
      <c r="E14" s="41" t="s">
        <v>488</v>
      </c>
      <c r="F14" s="41" t="s">
        <v>489</v>
      </c>
      <c r="G14" s="29" t="s">
        <v>339</v>
      </c>
      <c r="H14" s="136" t="s">
        <v>485</v>
      </c>
    </row>
    <row r="15" ht="21" customHeight="1" spans="1:8">
      <c r="A15" s="128">
        <v>12</v>
      </c>
      <c r="B15" s="131">
        <v>450000001</v>
      </c>
      <c r="C15" s="131" t="s">
        <v>490</v>
      </c>
      <c r="D15" s="131"/>
      <c r="E15" s="131"/>
      <c r="F15" s="16" t="s">
        <v>17</v>
      </c>
      <c r="G15" s="104" t="s">
        <v>491</v>
      </c>
      <c r="H15" s="132"/>
    </row>
    <row r="16" ht="21" customHeight="1" spans="1:8">
      <c r="A16" s="128">
        <v>13</v>
      </c>
      <c r="B16" s="131">
        <v>450000002</v>
      </c>
      <c r="C16" s="131" t="s">
        <v>492</v>
      </c>
      <c r="D16" s="131"/>
      <c r="E16" s="131"/>
      <c r="F16" s="16" t="s">
        <v>17</v>
      </c>
      <c r="G16" s="104">
        <v>50</v>
      </c>
      <c r="H16" s="132"/>
    </row>
    <row r="17" ht="21" customHeight="1" spans="1:8">
      <c r="A17" s="128">
        <v>14</v>
      </c>
      <c r="B17" s="131">
        <v>450000003</v>
      </c>
      <c r="C17" s="131" t="s">
        <v>493</v>
      </c>
      <c r="D17" s="131" t="s">
        <v>494</v>
      </c>
      <c r="E17" s="131"/>
      <c r="F17" s="16" t="s">
        <v>17</v>
      </c>
      <c r="G17" s="104" t="s">
        <v>495</v>
      </c>
      <c r="H17" s="132"/>
    </row>
    <row r="18" ht="21" customHeight="1" spans="1:8">
      <c r="A18" s="128">
        <v>15</v>
      </c>
      <c r="B18" s="131">
        <v>450000004</v>
      </c>
      <c r="C18" s="131" t="s">
        <v>496</v>
      </c>
      <c r="D18" s="131"/>
      <c r="E18" s="131"/>
      <c r="F18" s="16" t="s">
        <v>17</v>
      </c>
      <c r="G18" s="104" t="s">
        <v>495</v>
      </c>
      <c r="H18" s="132"/>
    </row>
    <row r="19" ht="21" customHeight="1" spans="1:8">
      <c r="A19" s="128">
        <v>16</v>
      </c>
      <c r="B19" s="131">
        <v>450000005</v>
      </c>
      <c r="C19" s="131" t="s">
        <v>497</v>
      </c>
      <c r="D19" s="131"/>
      <c r="E19" s="131"/>
      <c r="F19" s="16" t="s">
        <v>17</v>
      </c>
      <c r="G19" s="104" t="s">
        <v>498</v>
      </c>
      <c r="H19" s="132"/>
    </row>
    <row r="20" ht="20" customHeight="1" spans="1:8">
      <c r="A20" s="128">
        <v>17</v>
      </c>
      <c r="B20" s="131">
        <v>450000006</v>
      </c>
      <c r="C20" s="131" t="s">
        <v>499</v>
      </c>
      <c r="D20" s="131" t="s">
        <v>500</v>
      </c>
      <c r="E20" s="131"/>
      <c r="F20" s="16" t="s">
        <v>17</v>
      </c>
      <c r="G20" s="104">
        <v>60</v>
      </c>
      <c r="H20" s="132"/>
    </row>
    <row r="21" ht="28.5" spans="1:8">
      <c r="A21" s="128">
        <v>18</v>
      </c>
      <c r="B21" s="131">
        <v>450000007</v>
      </c>
      <c r="C21" s="131" t="s">
        <v>501</v>
      </c>
      <c r="D21" s="131"/>
      <c r="E21" s="131"/>
      <c r="F21" s="16" t="s">
        <v>17</v>
      </c>
      <c r="G21" s="104" t="s">
        <v>491</v>
      </c>
      <c r="H21" s="132"/>
    </row>
    <row r="22" ht="42.75" spans="1:8">
      <c r="A22" s="128">
        <v>19</v>
      </c>
      <c r="B22" s="131">
        <v>450000008</v>
      </c>
      <c r="C22" s="131" t="s">
        <v>502</v>
      </c>
      <c r="D22" s="131" t="s">
        <v>503</v>
      </c>
      <c r="E22" s="131"/>
      <c r="F22" s="16" t="s">
        <v>504</v>
      </c>
      <c r="G22" s="104">
        <v>50</v>
      </c>
      <c r="H22" s="132"/>
    </row>
    <row r="23" spans="1:8">
      <c r="A23" s="128">
        <v>20</v>
      </c>
      <c r="B23" s="131">
        <v>450000009</v>
      </c>
      <c r="C23" s="131" t="s">
        <v>505</v>
      </c>
      <c r="D23" s="131"/>
      <c r="E23" s="131"/>
      <c r="F23" s="16" t="s">
        <v>504</v>
      </c>
      <c r="G23" s="137">
        <v>35</v>
      </c>
      <c r="H23" s="132"/>
    </row>
    <row r="24" spans="1:8">
      <c r="A24" s="128">
        <v>21</v>
      </c>
      <c r="B24" s="131">
        <v>450000010</v>
      </c>
      <c r="C24" s="131" t="s">
        <v>506</v>
      </c>
      <c r="D24" s="131" t="s">
        <v>507</v>
      </c>
      <c r="E24" s="131"/>
      <c r="F24" s="16" t="s">
        <v>17</v>
      </c>
      <c r="G24" s="137" t="s">
        <v>339</v>
      </c>
      <c r="H24" s="132"/>
    </row>
    <row r="25" spans="1:8">
      <c r="A25" s="128">
        <v>22</v>
      </c>
      <c r="B25" s="131">
        <v>450000011</v>
      </c>
      <c r="C25" s="131" t="s">
        <v>508</v>
      </c>
      <c r="D25" s="131"/>
      <c r="E25" s="131"/>
      <c r="F25" s="16" t="s">
        <v>509</v>
      </c>
      <c r="G25" s="137" t="s">
        <v>339</v>
      </c>
      <c r="H25" s="132"/>
    </row>
    <row r="26" spans="1:8">
      <c r="A26" s="128">
        <v>23</v>
      </c>
      <c r="B26" s="131">
        <v>450000012</v>
      </c>
      <c r="C26" s="131" t="s">
        <v>510</v>
      </c>
      <c r="D26" s="131" t="s">
        <v>511</v>
      </c>
      <c r="E26" s="131"/>
      <c r="F26" s="16" t="s">
        <v>395</v>
      </c>
      <c r="G26" s="137">
        <v>70</v>
      </c>
      <c r="H26" s="132"/>
    </row>
    <row r="27" spans="1:8">
      <c r="A27" s="128">
        <v>24</v>
      </c>
      <c r="B27" s="131">
        <v>450000013</v>
      </c>
      <c r="C27" s="131" t="s">
        <v>512</v>
      </c>
      <c r="D27" s="131" t="s">
        <v>511</v>
      </c>
      <c r="E27" s="131"/>
      <c r="F27" s="16" t="s">
        <v>17</v>
      </c>
      <c r="G27" s="137" t="s">
        <v>513</v>
      </c>
      <c r="H27" s="132"/>
    </row>
    <row r="28" spans="1:8">
      <c r="A28" s="128">
        <v>25</v>
      </c>
      <c r="B28" s="131">
        <v>450000014</v>
      </c>
      <c r="C28" s="131" t="s">
        <v>514</v>
      </c>
      <c r="D28" s="131" t="s">
        <v>511</v>
      </c>
      <c r="E28" s="131"/>
      <c r="F28" s="16" t="s">
        <v>17</v>
      </c>
      <c r="G28" s="137">
        <v>65</v>
      </c>
      <c r="H28" s="132"/>
    </row>
    <row r="29" ht="151" customHeight="1" spans="1:8">
      <c r="A29" s="128">
        <v>26</v>
      </c>
      <c r="B29" s="131">
        <v>450000015</v>
      </c>
      <c r="C29" s="131" t="s">
        <v>515</v>
      </c>
      <c r="D29" s="131" t="s">
        <v>516</v>
      </c>
      <c r="E29" s="131"/>
      <c r="F29" s="16" t="s">
        <v>17</v>
      </c>
      <c r="G29" s="137" t="s">
        <v>339</v>
      </c>
      <c r="H29" s="132"/>
    </row>
    <row r="30" ht="42.75" spans="1:8">
      <c r="A30" s="128">
        <v>27</v>
      </c>
      <c r="B30" s="131" t="s">
        <v>517</v>
      </c>
      <c r="C30" s="131" t="s">
        <v>518</v>
      </c>
      <c r="D30" s="131" t="s">
        <v>519</v>
      </c>
      <c r="E30" s="131"/>
      <c r="F30" s="16" t="s">
        <v>504</v>
      </c>
      <c r="G30" s="137">
        <v>75</v>
      </c>
      <c r="H30" s="132"/>
    </row>
    <row r="31" spans="1:8">
      <c r="A31" s="128">
        <v>28</v>
      </c>
      <c r="B31" s="131" t="s">
        <v>520</v>
      </c>
      <c r="C31" s="131" t="s">
        <v>521</v>
      </c>
      <c r="D31" s="131"/>
      <c r="E31" s="131"/>
      <c r="F31" s="16" t="s">
        <v>504</v>
      </c>
      <c r="G31" s="137">
        <v>60</v>
      </c>
      <c r="H31" s="132"/>
    </row>
    <row r="32" spans="1:8">
      <c r="A32" s="128">
        <v>29</v>
      </c>
      <c r="B32" s="131" t="s">
        <v>522</v>
      </c>
      <c r="C32" s="131" t="s">
        <v>523</v>
      </c>
      <c r="D32" s="131"/>
      <c r="E32" s="131"/>
      <c r="F32" s="16" t="s">
        <v>395</v>
      </c>
      <c r="G32" s="104" t="s">
        <v>524</v>
      </c>
      <c r="H32" s="132"/>
    </row>
    <row r="33" spans="1:8">
      <c r="A33" s="128">
        <v>30</v>
      </c>
      <c r="B33" s="131" t="s">
        <v>525</v>
      </c>
      <c r="C33" s="131" t="s">
        <v>526</v>
      </c>
      <c r="D33" s="131"/>
      <c r="E33" s="131"/>
      <c r="F33" s="16" t="s">
        <v>395</v>
      </c>
      <c r="G33" s="104">
        <v>70</v>
      </c>
      <c r="H33" s="132"/>
    </row>
    <row r="34" ht="36.4" customHeight="1" spans="1:8">
      <c r="A34" s="128">
        <v>31</v>
      </c>
      <c r="B34" s="131" t="s">
        <v>527</v>
      </c>
      <c r="C34" s="131" t="s">
        <v>528</v>
      </c>
      <c r="D34" s="131"/>
      <c r="E34" s="131"/>
      <c r="F34" s="16" t="s">
        <v>395</v>
      </c>
      <c r="G34" s="104">
        <v>70</v>
      </c>
      <c r="H34" s="132"/>
    </row>
  </sheetData>
  <mergeCells count="1">
    <mergeCell ref="A2:H2"/>
  </mergeCells>
  <printOptions horizontalCentered="1"/>
  <pageMargins left="0.700694444444445" right="0.700694444444445" top="0.751388888888889" bottom="0.751388888888889" header="0.298611111111111" footer="0.298611111111111"/>
  <pageSetup paperSize="9" scale="77"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zoomScale="130" zoomScaleNormal="130" topLeftCell="A19" workbookViewId="0">
      <selection activeCell="G33" sqref="G33:G34"/>
    </sheetView>
  </sheetViews>
  <sheetFormatPr defaultColWidth="9" defaultRowHeight="13.5" outlineLevelCol="7"/>
  <cols>
    <col min="2" max="2" width="14.3333333333333" customWidth="1"/>
    <col min="3" max="3" width="17.5" customWidth="1"/>
    <col min="4" max="4" width="12.2666666666667" style="122" customWidth="1"/>
    <col min="5" max="5" width="9" style="122"/>
    <col min="6" max="6" width="14.6333333333333" style="122" customWidth="1"/>
    <col min="7" max="7" width="12.6333333333333" style="96" customWidth="1"/>
    <col min="8" max="8" width="44.1333333333333" customWidth="1"/>
  </cols>
  <sheetData>
    <row r="1" ht="20.25" spans="1:1">
      <c r="A1" s="1" t="s">
        <v>529</v>
      </c>
    </row>
    <row r="2" ht="27" spans="1:8">
      <c r="A2" s="115" t="s">
        <v>530</v>
      </c>
      <c r="B2" s="115"/>
      <c r="C2" s="115"/>
      <c r="D2" s="115"/>
      <c r="E2" s="115"/>
      <c r="F2" s="115"/>
      <c r="G2" s="123"/>
      <c r="H2" s="115"/>
    </row>
    <row r="3" ht="28.5" spans="1:8">
      <c r="A3" s="4" t="s">
        <v>2</v>
      </c>
      <c r="B3" s="4" t="s">
        <v>531</v>
      </c>
      <c r="C3" s="4" t="s">
        <v>4</v>
      </c>
      <c r="D3" s="4" t="s">
        <v>459</v>
      </c>
      <c r="E3" s="4" t="s">
        <v>460</v>
      </c>
      <c r="F3" s="4" t="s">
        <v>532</v>
      </c>
      <c r="G3" s="118" t="s">
        <v>8</v>
      </c>
      <c r="H3" s="4" t="s">
        <v>461</v>
      </c>
    </row>
    <row r="4" ht="20" customHeight="1" spans="1:8">
      <c r="A4" s="100">
        <v>1</v>
      </c>
      <c r="B4" s="101">
        <v>410000001</v>
      </c>
      <c r="C4" s="119" t="s">
        <v>533</v>
      </c>
      <c r="D4" s="101" t="s">
        <v>534</v>
      </c>
      <c r="E4" s="101"/>
      <c r="F4" s="101" t="s">
        <v>535</v>
      </c>
      <c r="G4" s="104">
        <v>15</v>
      </c>
      <c r="H4" s="119"/>
    </row>
    <row r="5" ht="20" customHeight="1" spans="1:8">
      <c r="A5" s="100">
        <v>2</v>
      </c>
      <c r="B5" s="101">
        <v>410000002</v>
      </c>
      <c r="C5" s="119" t="s">
        <v>536</v>
      </c>
      <c r="D5" s="101" t="s">
        <v>534</v>
      </c>
      <c r="E5" s="101"/>
      <c r="F5" s="101" t="s">
        <v>535</v>
      </c>
      <c r="G5" s="104" t="s">
        <v>537</v>
      </c>
      <c r="H5" s="119"/>
    </row>
    <row r="6" ht="20" customHeight="1" spans="1:8">
      <c r="A6" s="100">
        <v>3</v>
      </c>
      <c r="B6" s="101">
        <v>410000003</v>
      </c>
      <c r="C6" s="119" t="s">
        <v>538</v>
      </c>
      <c r="D6" s="101" t="s">
        <v>534</v>
      </c>
      <c r="E6" s="101"/>
      <c r="F6" s="101" t="s">
        <v>539</v>
      </c>
      <c r="G6" s="104">
        <v>30</v>
      </c>
      <c r="H6" s="119"/>
    </row>
    <row r="7" ht="20" customHeight="1" spans="1:8">
      <c r="A7" s="100">
        <v>4</v>
      </c>
      <c r="B7" s="101">
        <v>410000004</v>
      </c>
      <c r="C7" s="119" t="s">
        <v>540</v>
      </c>
      <c r="D7" s="101" t="s">
        <v>534</v>
      </c>
      <c r="E7" s="101"/>
      <c r="F7" s="101" t="s">
        <v>489</v>
      </c>
      <c r="G7" s="104">
        <v>14</v>
      </c>
      <c r="H7" s="119"/>
    </row>
    <row r="8" ht="78" customHeight="1" spans="1:8">
      <c r="A8" s="100">
        <v>5</v>
      </c>
      <c r="B8" s="101">
        <v>410000005</v>
      </c>
      <c r="C8" s="119" t="s">
        <v>541</v>
      </c>
      <c r="D8" s="101" t="s">
        <v>534</v>
      </c>
      <c r="E8" s="101"/>
      <c r="F8" s="101" t="s">
        <v>489</v>
      </c>
      <c r="G8" s="104"/>
      <c r="H8" s="119" t="s">
        <v>542</v>
      </c>
    </row>
    <row r="9" ht="20" customHeight="1" spans="1:8">
      <c r="A9" s="100">
        <v>6</v>
      </c>
      <c r="B9" s="101">
        <v>410000006</v>
      </c>
      <c r="C9" s="119" t="s">
        <v>543</v>
      </c>
      <c r="D9" s="101" t="s">
        <v>534</v>
      </c>
      <c r="E9" s="101"/>
      <c r="F9" s="101" t="s">
        <v>17</v>
      </c>
      <c r="G9" s="103" t="s">
        <v>513</v>
      </c>
      <c r="H9" s="119" t="s">
        <v>485</v>
      </c>
    </row>
    <row r="10" ht="20" customHeight="1" spans="1:8">
      <c r="A10" s="100">
        <v>7</v>
      </c>
      <c r="B10" s="101">
        <v>410000007</v>
      </c>
      <c r="C10" s="119" t="s">
        <v>544</v>
      </c>
      <c r="D10" s="101" t="s">
        <v>534</v>
      </c>
      <c r="E10" s="101"/>
      <c r="F10" s="101" t="s">
        <v>17</v>
      </c>
      <c r="G10" s="103" t="s">
        <v>513</v>
      </c>
      <c r="H10" s="119"/>
    </row>
    <row r="11" ht="28" customHeight="1" spans="1:8">
      <c r="A11" s="100">
        <v>8</v>
      </c>
      <c r="B11" s="101">
        <v>410000008</v>
      </c>
      <c r="C11" s="119" t="s">
        <v>545</v>
      </c>
      <c r="D11" s="101" t="s">
        <v>534</v>
      </c>
      <c r="E11" s="101"/>
      <c r="F11" s="101" t="s">
        <v>539</v>
      </c>
      <c r="G11" s="104">
        <v>30</v>
      </c>
      <c r="H11" s="119"/>
    </row>
    <row r="12" ht="20" customHeight="1" spans="1:8">
      <c r="A12" s="100">
        <v>9</v>
      </c>
      <c r="B12" s="101">
        <v>410000009</v>
      </c>
      <c r="C12" s="119" t="s">
        <v>546</v>
      </c>
      <c r="D12" s="101" t="s">
        <v>534</v>
      </c>
      <c r="E12" s="101"/>
      <c r="F12" s="101" t="s">
        <v>17</v>
      </c>
      <c r="G12" s="104" t="s">
        <v>513</v>
      </c>
      <c r="H12" s="119" t="s">
        <v>485</v>
      </c>
    </row>
    <row r="13" ht="28.5" spans="1:8">
      <c r="A13" s="100">
        <v>10</v>
      </c>
      <c r="B13" s="101">
        <v>410000010</v>
      </c>
      <c r="C13" s="119" t="s">
        <v>547</v>
      </c>
      <c r="D13" s="101" t="s">
        <v>534</v>
      </c>
      <c r="E13" s="101"/>
      <c r="F13" s="101" t="s">
        <v>548</v>
      </c>
      <c r="G13" s="104">
        <v>25</v>
      </c>
      <c r="H13" s="119"/>
    </row>
    <row r="14" ht="20" customHeight="1" spans="1:8">
      <c r="A14" s="100">
        <v>11</v>
      </c>
      <c r="B14" s="101">
        <v>410000011</v>
      </c>
      <c r="C14" s="119" t="s">
        <v>549</v>
      </c>
      <c r="D14" s="101"/>
      <c r="E14" s="101"/>
      <c r="F14" s="101" t="s">
        <v>17</v>
      </c>
      <c r="G14" s="104" t="s">
        <v>537</v>
      </c>
      <c r="H14" s="119"/>
    </row>
    <row r="15" ht="20" customHeight="1" spans="1:8">
      <c r="A15" s="100">
        <v>12</v>
      </c>
      <c r="B15" s="101">
        <v>410000012</v>
      </c>
      <c r="C15" s="119" t="s">
        <v>550</v>
      </c>
      <c r="D15" s="101"/>
      <c r="E15" s="101"/>
      <c r="F15" s="101" t="s">
        <v>17</v>
      </c>
      <c r="G15" s="104" t="s">
        <v>537</v>
      </c>
      <c r="H15" s="119"/>
    </row>
    <row r="16" ht="47" customHeight="1" spans="1:8">
      <c r="A16" s="100">
        <v>13</v>
      </c>
      <c r="B16" s="101">
        <v>410000013</v>
      </c>
      <c r="C16" s="119" t="s">
        <v>551</v>
      </c>
      <c r="D16" s="101" t="s">
        <v>552</v>
      </c>
      <c r="E16" s="101"/>
      <c r="F16" s="101" t="s">
        <v>251</v>
      </c>
      <c r="G16" s="104">
        <v>44</v>
      </c>
      <c r="H16" s="119"/>
    </row>
    <row r="17" ht="20" customHeight="1" spans="1:8">
      <c r="A17" s="100">
        <v>14</v>
      </c>
      <c r="B17" s="101">
        <v>420000013</v>
      </c>
      <c r="C17" s="119" t="s">
        <v>553</v>
      </c>
      <c r="D17" s="101" t="s">
        <v>554</v>
      </c>
      <c r="E17" s="101" t="s">
        <v>555</v>
      </c>
      <c r="F17" s="101" t="s">
        <v>395</v>
      </c>
      <c r="G17" s="103" t="s">
        <v>513</v>
      </c>
      <c r="H17" s="119"/>
    </row>
    <row r="18" ht="42.75" spans="1:8">
      <c r="A18" s="100">
        <v>15</v>
      </c>
      <c r="B18" s="101">
        <v>430000021</v>
      </c>
      <c r="C18" s="119" t="s">
        <v>556</v>
      </c>
      <c r="D18" s="101" t="s">
        <v>557</v>
      </c>
      <c r="E18" s="101"/>
      <c r="F18" s="101" t="s">
        <v>558</v>
      </c>
      <c r="G18" s="103">
        <v>20</v>
      </c>
      <c r="H18" s="119"/>
    </row>
    <row r="19" ht="28.5" spans="1:8">
      <c r="A19" s="100">
        <v>16</v>
      </c>
      <c r="B19" s="101">
        <v>430000023</v>
      </c>
      <c r="C19" s="119" t="s">
        <v>559</v>
      </c>
      <c r="D19" s="101" t="s">
        <v>560</v>
      </c>
      <c r="E19" s="101" t="s">
        <v>555</v>
      </c>
      <c r="F19" s="101" t="s">
        <v>558</v>
      </c>
      <c r="G19" s="103">
        <v>10</v>
      </c>
      <c r="H19" s="119"/>
    </row>
    <row r="20" ht="20" customHeight="1" spans="1:8">
      <c r="A20" s="100">
        <v>17</v>
      </c>
      <c r="B20" s="101">
        <v>470000008</v>
      </c>
      <c r="C20" s="119" t="s">
        <v>561</v>
      </c>
      <c r="D20" s="101" t="s">
        <v>534</v>
      </c>
      <c r="E20" s="101" t="s">
        <v>555</v>
      </c>
      <c r="F20" s="101" t="s">
        <v>562</v>
      </c>
      <c r="G20" s="104">
        <v>40</v>
      </c>
      <c r="H20" s="119"/>
    </row>
    <row r="21" ht="14.25" spans="1:8">
      <c r="A21" s="100">
        <v>18</v>
      </c>
      <c r="B21" s="101">
        <v>470000009</v>
      </c>
      <c r="C21" s="119" t="s">
        <v>563</v>
      </c>
      <c r="D21" s="101" t="s">
        <v>534</v>
      </c>
      <c r="E21" s="101" t="s">
        <v>555</v>
      </c>
      <c r="F21" s="101" t="s">
        <v>17</v>
      </c>
      <c r="G21" s="104">
        <v>20</v>
      </c>
      <c r="H21" s="119"/>
    </row>
    <row r="22" ht="28.5" spans="1:8">
      <c r="A22" s="100">
        <v>19</v>
      </c>
      <c r="B22" s="101">
        <v>470000010</v>
      </c>
      <c r="C22" s="119" t="s">
        <v>564</v>
      </c>
      <c r="D22" s="101"/>
      <c r="E22" s="101" t="s">
        <v>555</v>
      </c>
      <c r="F22" s="101" t="s">
        <v>17</v>
      </c>
      <c r="G22" s="104">
        <v>28</v>
      </c>
      <c r="H22" s="119"/>
    </row>
    <row r="23" ht="14.25" spans="1:8">
      <c r="A23" s="100">
        <v>20</v>
      </c>
      <c r="B23" s="101">
        <v>470000011</v>
      </c>
      <c r="C23" s="119" t="s">
        <v>565</v>
      </c>
      <c r="D23" s="101" t="s">
        <v>534</v>
      </c>
      <c r="E23" s="101" t="s">
        <v>555</v>
      </c>
      <c r="F23" s="101" t="s">
        <v>17</v>
      </c>
      <c r="G23" s="104">
        <v>23</v>
      </c>
      <c r="H23" s="119"/>
    </row>
    <row r="24" ht="20" customHeight="1" spans="1:8">
      <c r="A24" s="100">
        <v>21</v>
      </c>
      <c r="B24" s="101">
        <v>470000012</v>
      </c>
      <c r="C24" s="119" t="s">
        <v>566</v>
      </c>
      <c r="D24" s="101"/>
      <c r="E24" s="101"/>
      <c r="F24" s="101" t="s">
        <v>489</v>
      </c>
      <c r="G24" s="104">
        <v>30</v>
      </c>
      <c r="H24" s="119"/>
    </row>
    <row r="25" ht="20" customHeight="1" spans="1:8">
      <c r="A25" s="100">
        <v>22</v>
      </c>
      <c r="B25" s="101">
        <v>470000013</v>
      </c>
      <c r="C25" s="119" t="s">
        <v>567</v>
      </c>
      <c r="D25" s="101"/>
      <c r="E25" s="101"/>
      <c r="F25" s="101" t="s">
        <v>489</v>
      </c>
      <c r="G25" s="104">
        <v>14</v>
      </c>
      <c r="H25" s="119"/>
    </row>
    <row r="26" ht="42.75" spans="1:8">
      <c r="A26" s="100">
        <v>23</v>
      </c>
      <c r="B26" s="101">
        <v>470000015</v>
      </c>
      <c r="C26" s="119" t="s">
        <v>568</v>
      </c>
      <c r="D26" s="101" t="s">
        <v>569</v>
      </c>
      <c r="E26" s="101"/>
      <c r="F26" s="101" t="s">
        <v>570</v>
      </c>
      <c r="G26" s="103">
        <v>200</v>
      </c>
      <c r="H26" s="119" t="s">
        <v>571</v>
      </c>
    </row>
    <row r="27" ht="20" customHeight="1" spans="1:8">
      <c r="A27" s="100">
        <v>24</v>
      </c>
      <c r="B27" s="101" t="s">
        <v>572</v>
      </c>
      <c r="C27" s="119" t="s">
        <v>573</v>
      </c>
      <c r="D27" s="101"/>
      <c r="E27" s="101"/>
      <c r="F27" s="101" t="s">
        <v>489</v>
      </c>
      <c r="G27" s="104">
        <v>45</v>
      </c>
      <c r="H27" s="119"/>
    </row>
    <row r="28" ht="20" customHeight="1" spans="1:8">
      <c r="A28" s="100">
        <v>25</v>
      </c>
      <c r="B28" s="101" t="s">
        <v>574</v>
      </c>
      <c r="C28" s="119" t="s">
        <v>575</v>
      </c>
      <c r="D28" s="101"/>
      <c r="E28" s="101"/>
      <c r="F28" s="101" t="s">
        <v>489</v>
      </c>
      <c r="G28" s="104">
        <v>30</v>
      </c>
      <c r="H28" s="119"/>
    </row>
    <row r="29" ht="20" customHeight="1" spans="1:8">
      <c r="A29" s="100">
        <v>26</v>
      </c>
      <c r="B29" s="101" t="s">
        <v>576</v>
      </c>
      <c r="C29" s="119" t="s">
        <v>577</v>
      </c>
      <c r="D29" s="101"/>
      <c r="E29" s="101"/>
      <c r="F29" s="101" t="s">
        <v>489</v>
      </c>
      <c r="G29" s="104">
        <v>20</v>
      </c>
      <c r="H29" s="119"/>
    </row>
    <row r="30" ht="20" customHeight="1" spans="1:8">
      <c r="A30" s="100">
        <v>27</v>
      </c>
      <c r="B30" s="101" t="s">
        <v>578</v>
      </c>
      <c r="C30" s="119" t="s">
        <v>579</v>
      </c>
      <c r="D30" s="101"/>
      <c r="E30" s="101"/>
      <c r="F30" s="101" t="s">
        <v>489</v>
      </c>
      <c r="G30" s="103">
        <v>15</v>
      </c>
      <c r="H30" s="119"/>
    </row>
    <row r="31" ht="20" customHeight="1" spans="1:8">
      <c r="A31" s="100">
        <v>28</v>
      </c>
      <c r="B31" s="101" t="s">
        <v>580</v>
      </c>
      <c r="C31" s="119" t="s">
        <v>581</v>
      </c>
      <c r="D31" s="101"/>
      <c r="E31" s="101"/>
      <c r="F31" s="101" t="s">
        <v>17</v>
      </c>
      <c r="G31" s="104" t="s">
        <v>513</v>
      </c>
      <c r="H31" s="119" t="s">
        <v>485</v>
      </c>
    </row>
    <row r="32" ht="20" customHeight="1" spans="1:8">
      <c r="A32" s="100">
        <v>29</v>
      </c>
      <c r="B32" s="101" t="s">
        <v>582</v>
      </c>
      <c r="C32" s="119" t="s">
        <v>583</v>
      </c>
      <c r="D32" s="101"/>
      <c r="E32" s="101"/>
      <c r="F32" s="101" t="s">
        <v>17</v>
      </c>
      <c r="G32" s="104" t="s">
        <v>513</v>
      </c>
      <c r="H32" s="119" t="s">
        <v>485</v>
      </c>
    </row>
    <row r="33" ht="20" customHeight="1" spans="1:8">
      <c r="A33" s="100">
        <v>30</v>
      </c>
      <c r="B33" s="101" t="s">
        <v>584</v>
      </c>
      <c r="C33" s="119" t="s">
        <v>585</v>
      </c>
      <c r="D33" s="101"/>
      <c r="E33" s="101"/>
      <c r="F33" s="101" t="s">
        <v>17</v>
      </c>
      <c r="G33" s="104" t="s">
        <v>513</v>
      </c>
      <c r="H33" s="119" t="s">
        <v>485</v>
      </c>
    </row>
    <row r="34" ht="28.5" spans="1:8">
      <c r="A34" s="100">
        <v>31</v>
      </c>
      <c r="B34" s="101" t="s">
        <v>586</v>
      </c>
      <c r="C34" s="119" t="s">
        <v>587</v>
      </c>
      <c r="D34" s="101"/>
      <c r="E34" s="101"/>
      <c r="F34" s="101" t="s">
        <v>17</v>
      </c>
      <c r="G34" s="104" t="s">
        <v>513</v>
      </c>
      <c r="H34" s="119" t="s">
        <v>485</v>
      </c>
    </row>
  </sheetData>
  <autoFilter xmlns:etc="http://www.wps.cn/officeDocument/2017/etCustomData" ref="A3:H34" etc:filterBottomFollowUsedRange="0">
    <sortState ref="A3:H34">
      <sortCondition ref="B3:B34"/>
    </sortState>
    <extLst/>
  </autoFilter>
  <mergeCells count="1">
    <mergeCell ref="A2:H2"/>
  </mergeCells>
  <printOptions horizontalCentered="1"/>
  <pageMargins left="0.700694444444445" right="0.700694444444445" top="0.751388888888889" bottom="0.751388888888889" header="0.298611111111111" footer="0.298611111111111"/>
  <pageSetup paperSize="9" scale="66"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zoomScale="130" zoomScaleNormal="130" topLeftCell="A12" workbookViewId="0">
      <selection activeCell="G25" sqref="G25"/>
    </sheetView>
  </sheetViews>
  <sheetFormatPr defaultColWidth="9" defaultRowHeight="13.5" outlineLevelCol="7"/>
  <cols>
    <col min="2" max="2" width="13" customWidth="1"/>
    <col min="3" max="3" width="16.8" customWidth="1"/>
    <col min="4" max="4" width="21.6333333333333" customWidth="1"/>
    <col min="6" max="6" width="14.5" customWidth="1"/>
    <col min="7" max="7" width="11.1333333333333" style="96" customWidth="1"/>
    <col min="8" max="8" width="16" customWidth="1"/>
  </cols>
  <sheetData>
    <row r="1" ht="20.25" spans="1:1">
      <c r="A1" s="1" t="s">
        <v>588</v>
      </c>
    </row>
    <row r="2" ht="27" spans="1:8">
      <c r="A2" s="115" t="s">
        <v>589</v>
      </c>
      <c r="B2" s="116"/>
      <c r="C2" s="116"/>
      <c r="D2" s="116"/>
      <c r="E2" s="116"/>
      <c r="F2" s="116"/>
      <c r="G2" s="117"/>
      <c r="H2" s="116"/>
    </row>
    <row r="3" ht="28.5" spans="1:8">
      <c r="A3" s="98" t="s">
        <v>2</v>
      </c>
      <c r="B3" s="4" t="s">
        <v>531</v>
      </c>
      <c r="C3" s="4" t="s">
        <v>4</v>
      </c>
      <c r="D3" s="4" t="s">
        <v>459</v>
      </c>
      <c r="E3" s="4" t="s">
        <v>460</v>
      </c>
      <c r="F3" s="4" t="s">
        <v>532</v>
      </c>
      <c r="G3" s="118" t="s">
        <v>8</v>
      </c>
      <c r="H3" s="4" t="s">
        <v>461</v>
      </c>
    </row>
    <row r="4" ht="42.75" spans="1:8">
      <c r="A4" s="100">
        <v>1</v>
      </c>
      <c r="B4" s="101">
        <v>430000001</v>
      </c>
      <c r="C4" s="119" t="s">
        <v>590</v>
      </c>
      <c r="D4" s="119" t="s">
        <v>591</v>
      </c>
      <c r="E4" s="119"/>
      <c r="F4" s="101" t="s">
        <v>463</v>
      </c>
      <c r="G4" s="103">
        <v>20</v>
      </c>
      <c r="H4" s="119"/>
    </row>
    <row r="5" ht="19.05" customHeight="1" spans="1:8">
      <c r="A5" s="100">
        <v>2</v>
      </c>
      <c r="B5" s="101">
        <v>430000004</v>
      </c>
      <c r="C5" s="119" t="s">
        <v>592</v>
      </c>
      <c r="D5" s="119"/>
      <c r="E5" s="119"/>
      <c r="F5" s="101" t="s">
        <v>489</v>
      </c>
      <c r="G5" s="104">
        <v>20</v>
      </c>
      <c r="H5" s="119"/>
    </row>
    <row r="6" ht="58" customHeight="1" spans="1:8">
      <c r="A6" s="100">
        <v>3</v>
      </c>
      <c r="B6" s="101">
        <v>430000005</v>
      </c>
      <c r="C6" s="119" t="s">
        <v>593</v>
      </c>
      <c r="D6" s="119" t="s">
        <v>594</v>
      </c>
      <c r="E6" s="119"/>
      <c r="F6" s="101" t="s">
        <v>17</v>
      </c>
      <c r="G6" s="104">
        <v>15</v>
      </c>
      <c r="H6" s="119"/>
    </row>
    <row r="7" ht="74" customHeight="1" spans="1:8">
      <c r="A7" s="100">
        <v>4</v>
      </c>
      <c r="B7" s="101">
        <v>430000006</v>
      </c>
      <c r="C7" s="119" t="s">
        <v>595</v>
      </c>
      <c r="D7" s="119"/>
      <c r="E7" s="119"/>
      <c r="F7" s="101" t="s">
        <v>596</v>
      </c>
      <c r="G7" s="104">
        <v>20</v>
      </c>
      <c r="H7" s="119" t="s">
        <v>597</v>
      </c>
    </row>
    <row r="8" ht="20" customHeight="1" spans="1:8">
      <c r="A8" s="100">
        <v>5</v>
      </c>
      <c r="B8" s="101">
        <v>430000007</v>
      </c>
      <c r="C8" s="119" t="s">
        <v>598</v>
      </c>
      <c r="D8" s="119"/>
      <c r="E8" s="119"/>
      <c r="F8" s="101" t="s">
        <v>17</v>
      </c>
      <c r="G8" s="104">
        <v>25</v>
      </c>
      <c r="H8" s="119"/>
    </row>
    <row r="9" ht="20" customHeight="1" spans="1:8">
      <c r="A9" s="100">
        <v>6</v>
      </c>
      <c r="B9" s="101">
        <v>430000008</v>
      </c>
      <c r="C9" s="119" t="s">
        <v>599</v>
      </c>
      <c r="D9" s="119"/>
      <c r="E9" s="119"/>
      <c r="F9" s="101" t="s">
        <v>600</v>
      </c>
      <c r="G9" s="104" t="s">
        <v>601</v>
      </c>
      <c r="H9" s="119"/>
    </row>
    <row r="10" ht="20" customHeight="1" spans="1:8">
      <c r="A10" s="100">
        <v>7</v>
      </c>
      <c r="B10" s="101">
        <v>430000009</v>
      </c>
      <c r="C10" s="119" t="s">
        <v>602</v>
      </c>
      <c r="D10" s="119"/>
      <c r="E10" s="119"/>
      <c r="F10" s="101" t="s">
        <v>17</v>
      </c>
      <c r="G10" s="104">
        <v>18</v>
      </c>
      <c r="H10" s="119"/>
    </row>
    <row r="11" ht="20" customHeight="1" spans="1:8">
      <c r="A11" s="100">
        <v>8</v>
      </c>
      <c r="B11" s="101">
        <v>430000010</v>
      </c>
      <c r="C11" s="119" t="s">
        <v>603</v>
      </c>
      <c r="D11" s="119" t="s">
        <v>604</v>
      </c>
      <c r="E11" s="119"/>
      <c r="F11" s="101" t="s">
        <v>509</v>
      </c>
      <c r="G11" s="104">
        <v>30</v>
      </c>
      <c r="H11" s="119"/>
    </row>
    <row r="12" ht="33" customHeight="1" spans="1:8">
      <c r="A12" s="100">
        <v>9</v>
      </c>
      <c r="B12" s="101">
        <v>430000011</v>
      </c>
      <c r="C12" s="119" t="s">
        <v>605</v>
      </c>
      <c r="D12" s="119" t="s">
        <v>606</v>
      </c>
      <c r="E12" s="119"/>
      <c r="F12" s="101" t="s">
        <v>558</v>
      </c>
      <c r="G12" s="104">
        <v>25</v>
      </c>
      <c r="H12" s="119"/>
    </row>
    <row r="13" ht="38" customHeight="1" spans="1:8">
      <c r="A13" s="100">
        <v>10</v>
      </c>
      <c r="B13" s="101">
        <v>430000012</v>
      </c>
      <c r="C13" s="119" t="s">
        <v>607</v>
      </c>
      <c r="D13" s="119" t="s">
        <v>608</v>
      </c>
      <c r="E13" s="119"/>
      <c r="F13" s="101" t="s">
        <v>360</v>
      </c>
      <c r="G13" s="104">
        <v>20</v>
      </c>
      <c r="H13" s="119"/>
    </row>
    <row r="14" ht="20" customHeight="1" spans="1:8">
      <c r="A14" s="100">
        <v>11</v>
      </c>
      <c r="B14" s="101">
        <v>430000013</v>
      </c>
      <c r="C14" s="119" t="s">
        <v>609</v>
      </c>
      <c r="D14" s="119"/>
      <c r="E14" s="119"/>
      <c r="F14" s="101" t="s">
        <v>558</v>
      </c>
      <c r="G14" s="104">
        <v>25</v>
      </c>
      <c r="H14" s="119"/>
    </row>
    <row r="15" ht="20" customHeight="1" spans="1:8">
      <c r="A15" s="100">
        <v>12</v>
      </c>
      <c r="B15" s="101">
        <v>430000014</v>
      </c>
      <c r="C15" s="119" t="s">
        <v>610</v>
      </c>
      <c r="D15" s="119" t="s">
        <v>611</v>
      </c>
      <c r="E15" s="119"/>
      <c r="F15" s="101" t="s">
        <v>612</v>
      </c>
      <c r="G15" s="104">
        <v>32</v>
      </c>
      <c r="H15" s="119"/>
    </row>
    <row r="16" ht="20" customHeight="1" spans="1:8">
      <c r="A16" s="100">
        <v>13</v>
      </c>
      <c r="B16" s="101">
        <v>430000015</v>
      </c>
      <c r="C16" s="119" t="s">
        <v>613</v>
      </c>
      <c r="D16" s="119"/>
      <c r="E16" s="119"/>
      <c r="F16" s="101" t="s">
        <v>17</v>
      </c>
      <c r="G16" s="104">
        <v>180</v>
      </c>
      <c r="H16" s="119"/>
    </row>
    <row r="17" ht="28.5" spans="1:8">
      <c r="A17" s="100">
        <v>14</v>
      </c>
      <c r="B17" s="101">
        <v>430000016</v>
      </c>
      <c r="C17" s="119" t="s">
        <v>614</v>
      </c>
      <c r="D17" s="119" t="s">
        <v>615</v>
      </c>
      <c r="E17" s="119"/>
      <c r="F17" s="101" t="s">
        <v>616</v>
      </c>
      <c r="G17" s="104" t="s">
        <v>617</v>
      </c>
      <c r="H17" s="119"/>
    </row>
    <row r="18" ht="14.25" spans="1:8">
      <c r="A18" s="100">
        <v>15</v>
      </c>
      <c r="B18" s="101">
        <v>430000017</v>
      </c>
      <c r="C18" s="119" t="s">
        <v>618</v>
      </c>
      <c r="D18" s="119"/>
      <c r="E18" s="119"/>
      <c r="F18" s="101" t="s">
        <v>619</v>
      </c>
      <c r="G18" s="104">
        <v>15</v>
      </c>
      <c r="H18" s="119"/>
    </row>
    <row r="19" ht="20" customHeight="1" spans="1:8">
      <c r="A19" s="100">
        <v>16</v>
      </c>
      <c r="B19" s="101">
        <v>430000018</v>
      </c>
      <c r="C19" s="119" t="s">
        <v>620</v>
      </c>
      <c r="D19" s="119"/>
      <c r="E19" s="119"/>
      <c r="F19" s="101" t="s">
        <v>616</v>
      </c>
      <c r="G19" s="104">
        <v>28</v>
      </c>
      <c r="H19" s="119"/>
    </row>
    <row r="20" ht="20" customHeight="1" spans="1:8">
      <c r="A20" s="100">
        <v>17</v>
      </c>
      <c r="B20" s="101">
        <v>430000019</v>
      </c>
      <c r="C20" s="119" t="s">
        <v>621</v>
      </c>
      <c r="D20" s="119"/>
      <c r="E20" s="119"/>
      <c r="F20" s="101" t="s">
        <v>616</v>
      </c>
      <c r="G20" s="104" t="s">
        <v>513</v>
      </c>
      <c r="H20" s="119" t="s">
        <v>485</v>
      </c>
    </row>
    <row r="21" ht="34" customHeight="1" spans="1:8">
      <c r="A21" s="100">
        <v>18</v>
      </c>
      <c r="B21" s="101">
        <v>430000022</v>
      </c>
      <c r="C21" s="119" t="s">
        <v>349</v>
      </c>
      <c r="D21" s="119" t="s">
        <v>622</v>
      </c>
      <c r="E21" s="119" t="s">
        <v>555</v>
      </c>
      <c r="F21" s="101" t="s">
        <v>616</v>
      </c>
      <c r="G21" s="103">
        <v>28</v>
      </c>
      <c r="H21" s="119"/>
    </row>
    <row r="22" ht="20" customHeight="1" spans="1:8">
      <c r="A22" s="100">
        <v>19</v>
      </c>
      <c r="B22" s="101">
        <v>430000024</v>
      </c>
      <c r="C22" s="119" t="s">
        <v>623</v>
      </c>
      <c r="D22" s="119" t="s">
        <v>624</v>
      </c>
      <c r="E22" s="119"/>
      <c r="F22" s="101" t="s">
        <v>558</v>
      </c>
      <c r="G22" s="103">
        <v>30</v>
      </c>
      <c r="H22" s="119"/>
    </row>
    <row r="23" ht="28.5" spans="1:8">
      <c r="A23" s="100">
        <v>20</v>
      </c>
      <c r="B23" s="101">
        <v>430000026</v>
      </c>
      <c r="C23" s="119" t="s">
        <v>625</v>
      </c>
      <c r="D23" s="119" t="s">
        <v>626</v>
      </c>
      <c r="E23" s="119"/>
      <c r="F23" s="101" t="s">
        <v>17</v>
      </c>
      <c r="G23" s="103" t="s">
        <v>513</v>
      </c>
      <c r="H23" s="119" t="s">
        <v>485</v>
      </c>
    </row>
    <row r="24" ht="90" customHeight="1" spans="1:8">
      <c r="A24" s="100">
        <v>21</v>
      </c>
      <c r="B24" s="120">
        <v>430000030</v>
      </c>
      <c r="C24" s="121" t="s">
        <v>627</v>
      </c>
      <c r="D24" s="121" t="s">
        <v>628</v>
      </c>
      <c r="E24" s="120"/>
      <c r="F24" s="120" t="s">
        <v>93</v>
      </c>
      <c r="G24" s="103" t="s">
        <v>339</v>
      </c>
      <c r="H24" s="120" t="s">
        <v>485</v>
      </c>
    </row>
    <row r="25" ht="20" customHeight="1" spans="1:8">
      <c r="A25" s="100">
        <v>22</v>
      </c>
      <c r="B25" s="101">
        <v>470000018</v>
      </c>
      <c r="C25" s="119" t="s">
        <v>629</v>
      </c>
      <c r="D25" s="119"/>
      <c r="E25" s="119"/>
      <c r="F25" s="101" t="s">
        <v>17</v>
      </c>
      <c r="G25" s="103" t="s">
        <v>339</v>
      </c>
      <c r="H25" s="119" t="s">
        <v>485</v>
      </c>
    </row>
  </sheetData>
  <autoFilter xmlns:etc="http://www.wps.cn/officeDocument/2017/etCustomData" ref="A3:H25" etc:filterBottomFollowUsedRange="0">
    <sortState ref="A3:H25">
      <sortCondition ref="B3:B27"/>
    </sortState>
    <extLst/>
  </autoFilter>
  <mergeCells count="1">
    <mergeCell ref="A2:H2"/>
  </mergeCells>
  <printOptions horizontalCentered="1"/>
  <pageMargins left="0.700694444444445" right="0.700694444444445" top="0.751388888888889" bottom="0.751388888888889" header="0.298611111111111" footer="0.298611111111111"/>
  <pageSetup paperSize="9" scale="80"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zoomScale="120" zoomScaleNormal="120" topLeftCell="A19" workbookViewId="0">
      <selection activeCell="D18" sqref="D18"/>
    </sheetView>
  </sheetViews>
  <sheetFormatPr defaultColWidth="8.73333333333333" defaultRowHeight="13.5" outlineLevelCol="7"/>
  <cols>
    <col min="2" max="2" width="14.2" customWidth="1"/>
    <col min="3" max="3" width="27.3333333333333" customWidth="1"/>
    <col min="4" max="4" width="29.8" customWidth="1"/>
    <col min="5" max="6" width="14.2" customWidth="1"/>
    <col min="7" max="7" width="14.2" style="96" customWidth="1"/>
    <col min="8" max="8" width="14.2" customWidth="1"/>
  </cols>
  <sheetData>
    <row r="1" ht="20.25" spans="1:1">
      <c r="A1" s="1" t="s">
        <v>630</v>
      </c>
    </row>
    <row r="2" ht="27" spans="1:8">
      <c r="A2" s="105" t="s">
        <v>631</v>
      </c>
      <c r="B2" s="105"/>
      <c r="C2" s="105"/>
      <c r="D2" s="105"/>
      <c r="E2" s="105"/>
      <c r="F2" s="105"/>
      <c r="G2" s="106"/>
      <c r="H2" s="105"/>
    </row>
    <row r="3" ht="28.5" spans="1:8">
      <c r="A3" s="22" t="s">
        <v>2</v>
      </c>
      <c r="B3" s="22" t="s">
        <v>3</v>
      </c>
      <c r="C3" s="22" t="s">
        <v>4</v>
      </c>
      <c r="D3" s="22" t="s">
        <v>459</v>
      </c>
      <c r="E3" s="22" t="s">
        <v>460</v>
      </c>
      <c r="F3" s="22" t="s">
        <v>532</v>
      </c>
      <c r="G3" s="107" t="s">
        <v>8</v>
      </c>
      <c r="H3" s="22" t="s">
        <v>461</v>
      </c>
    </row>
    <row r="4" ht="36" customHeight="1" spans="1:8">
      <c r="A4" s="100">
        <v>1</v>
      </c>
      <c r="B4" s="108">
        <v>420000001</v>
      </c>
      <c r="C4" s="109" t="s">
        <v>632</v>
      </c>
      <c r="D4" s="108"/>
      <c r="E4" s="108"/>
      <c r="F4" s="108" t="s">
        <v>17</v>
      </c>
      <c r="G4" s="110">
        <v>240</v>
      </c>
      <c r="H4" s="108"/>
    </row>
    <row r="5" ht="36" customHeight="1" spans="1:8">
      <c r="A5" s="100">
        <v>2</v>
      </c>
      <c r="B5" s="108">
        <v>420000002</v>
      </c>
      <c r="C5" s="109" t="s">
        <v>633</v>
      </c>
      <c r="D5" s="108"/>
      <c r="E5" s="108"/>
      <c r="F5" s="108" t="s">
        <v>17</v>
      </c>
      <c r="G5" s="110">
        <v>500</v>
      </c>
      <c r="H5" s="108"/>
    </row>
    <row r="6" ht="36" customHeight="1" spans="1:8">
      <c r="A6" s="100">
        <v>3</v>
      </c>
      <c r="B6" s="108">
        <v>420000003</v>
      </c>
      <c r="C6" s="109" t="s">
        <v>634</v>
      </c>
      <c r="D6" s="108"/>
      <c r="E6" s="108"/>
      <c r="F6" s="108" t="s">
        <v>17</v>
      </c>
      <c r="G6" s="104">
        <v>650</v>
      </c>
      <c r="H6" s="108"/>
    </row>
    <row r="7" ht="36" customHeight="1" spans="1:8">
      <c r="A7" s="100">
        <v>4</v>
      </c>
      <c r="B7" s="108">
        <v>420000004</v>
      </c>
      <c r="C7" s="109" t="s">
        <v>635</v>
      </c>
      <c r="D7" s="108" t="s">
        <v>636</v>
      </c>
      <c r="E7" s="108"/>
      <c r="F7" s="108" t="s">
        <v>17</v>
      </c>
      <c r="G7" s="104">
        <v>800</v>
      </c>
      <c r="H7" s="108"/>
    </row>
    <row r="8" ht="36" customHeight="1" spans="1:8">
      <c r="A8" s="100">
        <v>5</v>
      </c>
      <c r="B8" s="108">
        <v>420000005</v>
      </c>
      <c r="C8" s="109" t="s">
        <v>637</v>
      </c>
      <c r="D8" s="108"/>
      <c r="E8" s="108"/>
      <c r="F8" s="108" t="s">
        <v>17</v>
      </c>
      <c r="G8" s="110">
        <v>200</v>
      </c>
      <c r="H8" s="108"/>
    </row>
    <row r="9" ht="63" customHeight="1" spans="1:8">
      <c r="A9" s="100">
        <v>6</v>
      </c>
      <c r="B9" s="108">
        <v>420000007</v>
      </c>
      <c r="C9" s="109" t="s">
        <v>638</v>
      </c>
      <c r="D9" s="108" t="s">
        <v>639</v>
      </c>
      <c r="E9" s="108" t="s">
        <v>640</v>
      </c>
      <c r="F9" s="108" t="s">
        <v>17</v>
      </c>
      <c r="G9" s="110">
        <v>270</v>
      </c>
      <c r="H9" s="108"/>
    </row>
    <row r="10" ht="36" customHeight="1" spans="1:8">
      <c r="A10" s="100">
        <v>7</v>
      </c>
      <c r="B10" s="108">
        <v>420000008</v>
      </c>
      <c r="C10" s="109" t="s">
        <v>641</v>
      </c>
      <c r="D10" s="108"/>
      <c r="E10" s="108"/>
      <c r="F10" s="108" t="s">
        <v>17</v>
      </c>
      <c r="G10" s="110">
        <v>120</v>
      </c>
      <c r="H10" s="108"/>
    </row>
    <row r="11" ht="36" customHeight="1" spans="1:8">
      <c r="A11" s="100">
        <v>8</v>
      </c>
      <c r="B11" s="108">
        <v>420000009</v>
      </c>
      <c r="C11" s="109" t="s">
        <v>642</v>
      </c>
      <c r="D11" s="108" t="s">
        <v>643</v>
      </c>
      <c r="E11" s="108"/>
      <c r="F11" s="108" t="s">
        <v>17</v>
      </c>
      <c r="G11" s="110">
        <v>600</v>
      </c>
      <c r="H11" s="111"/>
    </row>
    <row r="12" ht="36" customHeight="1" spans="1:8">
      <c r="A12" s="100">
        <v>9</v>
      </c>
      <c r="B12" s="112">
        <v>420000011</v>
      </c>
      <c r="C12" s="109" t="s">
        <v>644</v>
      </c>
      <c r="D12" s="108"/>
      <c r="E12" s="108"/>
      <c r="F12" s="108" t="s">
        <v>17</v>
      </c>
      <c r="G12" s="110">
        <v>135</v>
      </c>
      <c r="H12" s="108"/>
    </row>
    <row r="13" ht="36" customHeight="1" spans="1:8">
      <c r="A13" s="100">
        <v>10</v>
      </c>
      <c r="B13" s="108">
        <v>420000015</v>
      </c>
      <c r="C13" s="109" t="s">
        <v>645</v>
      </c>
      <c r="D13" s="108" t="s">
        <v>646</v>
      </c>
      <c r="E13" s="108"/>
      <c r="F13" s="108" t="s">
        <v>17</v>
      </c>
      <c r="G13" s="104">
        <v>56</v>
      </c>
      <c r="H13" s="108"/>
    </row>
    <row r="14" ht="36" customHeight="1" spans="1:8">
      <c r="A14" s="100">
        <v>11</v>
      </c>
      <c r="B14" s="108">
        <v>420000016</v>
      </c>
      <c r="C14" s="109" t="s">
        <v>647</v>
      </c>
      <c r="D14" s="108" t="s">
        <v>648</v>
      </c>
      <c r="E14" s="108" t="s">
        <v>649</v>
      </c>
      <c r="F14" s="108" t="s">
        <v>17</v>
      </c>
      <c r="G14" s="104">
        <v>400</v>
      </c>
      <c r="H14" s="108"/>
    </row>
    <row r="15" s="96" customFormat="1" ht="105" customHeight="1" spans="1:8">
      <c r="A15" s="113">
        <v>12</v>
      </c>
      <c r="B15" s="110">
        <v>450000016</v>
      </c>
      <c r="C15" s="91" t="s">
        <v>650</v>
      </c>
      <c r="D15" s="110" t="s">
        <v>651</v>
      </c>
      <c r="E15" s="110"/>
      <c r="F15" s="110" t="s">
        <v>17</v>
      </c>
      <c r="G15" s="110">
        <v>140</v>
      </c>
      <c r="H15" s="110" t="s">
        <v>485</v>
      </c>
    </row>
    <row r="16" ht="35" customHeight="1" spans="1:8">
      <c r="A16" s="100">
        <v>13</v>
      </c>
      <c r="B16" s="108" t="s">
        <v>652</v>
      </c>
      <c r="C16" s="109" t="s">
        <v>653</v>
      </c>
      <c r="D16" s="108"/>
      <c r="E16" s="108"/>
      <c r="F16" s="108" t="s">
        <v>17</v>
      </c>
      <c r="G16" s="104">
        <v>420</v>
      </c>
      <c r="H16" s="108"/>
    </row>
    <row r="17" ht="35" customHeight="1" spans="1:8">
      <c r="A17" s="100">
        <v>14</v>
      </c>
      <c r="B17" s="108" t="s">
        <v>654</v>
      </c>
      <c r="C17" s="109" t="s">
        <v>655</v>
      </c>
      <c r="D17" s="108"/>
      <c r="E17" s="108"/>
      <c r="F17" s="108" t="s">
        <v>17</v>
      </c>
      <c r="G17" s="104">
        <v>380</v>
      </c>
      <c r="H17" s="108"/>
    </row>
    <row r="18" ht="35" customHeight="1" spans="1:8">
      <c r="A18" s="100">
        <v>15</v>
      </c>
      <c r="B18" s="108" t="s">
        <v>656</v>
      </c>
      <c r="C18" s="109" t="s">
        <v>657</v>
      </c>
      <c r="D18" s="108"/>
      <c r="E18" s="108"/>
      <c r="F18" s="108" t="s">
        <v>17</v>
      </c>
      <c r="G18" s="104">
        <v>190</v>
      </c>
      <c r="H18" s="108"/>
    </row>
    <row r="19" ht="61" customHeight="1" spans="1:8">
      <c r="A19" s="100">
        <v>16</v>
      </c>
      <c r="B19" s="108" t="s">
        <v>658</v>
      </c>
      <c r="C19" s="109" t="s">
        <v>659</v>
      </c>
      <c r="D19" s="108"/>
      <c r="E19" s="108"/>
      <c r="F19" s="108" t="s">
        <v>17</v>
      </c>
      <c r="G19" s="110">
        <v>1280</v>
      </c>
      <c r="H19" s="108"/>
    </row>
    <row r="20" ht="35" customHeight="1" spans="1:8">
      <c r="A20" s="100">
        <v>17</v>
      </c>
      <c r="B20" s="108" t="s">
        <v>660</v>
      </c>
      <c r="C20" s="109" t="s">
        <v>661</v>
      </c>
      <c r="D20" s="108"/>
      <c r="E20" s="108"/>
      <c r="F20" s="108" t="s">
        <v>17</v>
      </c>
      <c r="G20" s="104">
        <v>450</v>
      </c>
      <c r="H20" s="108"/>
    </row>
    <row r="21" ht="35" customHeight="1" spans="1:8">
      <c r="A21" s="100">
        <v>18</v>
      </c>
      <c r="B21" s="108" t="s">
        <v>662</v>
      </c>
      <c r="C21" s="109" t="s">
        <v>663</v>
      </c>
      <c r="D21" s="108"/>
      <c r="E21" s="108"/>
      <c r="F21" s="108" t="s">
        <v>17</v>
      </c>
      <c r="G21" s="104">
        <v>450</v>
      </c>
      <c r="H21" s="108"/>
    </row>
    <row r="22" ht="35" customHeight="1" spans="1:8">
      <c r="A22" s="100">
        <v>19</v>
      </c>
      <c r="B22" s="108" t="s">
        <v>664</v>
      </c>
      <c r="C22" s="109" t="s">
        <v>665</v>
      </c>
      <c r="D22" s="108"/>
      <c r="E22" s="108"/>
      <c r="F22" s="108" t="s">
        <v>17</v>
      </c>
      <c r="G22" s="104">
        <v>200</v>
      </c>
      <c r="H22" s="114"/>
    </row>
    <row r="23" ht="35" customHeight="1" spans="1:8">
      <c r="A23" s="100">
        <v>20</v>
      </c>
      <c r="B23" s="108" t="s">
        <v>666</v>
      </c>
      <c r="C23" s="109" t="s">
        <v>667</v>
      </c>
      <c r="D23" s="108"/>
      <c r="E23" s="108"/>
      <c r="F23" s="108" t="s">
        <v>17</v>
      </c>
      <c r="G23" s="110">
        <v>320</v>
      </c>
      <c r="H23" s="111"/>
    </row>
    <row r="24" ht="35" customHeight="1" spans="1:8">
      <c r="A24" s="100">
        <v>21</v>
      </c>
      <c r="B24" s="108" t="s">
        <v>668</v>
      </c>
      <c r="C24" s="109" t="s">
        <v>669</v>
      </c>
      <c r="D24" s="108"/>
      <c r="E24" s="108"/>
      <c r="F24" s="108" t="s">
        <v>17</v>
      </c>
      <c r="G24" s="110">
        <v>225</v>
      </c>
      <c r="H24" s="108"/>
    </row>
  </sheetData>
  <autoFilter xmlns:etc="http://www.wps.cn/officeDocument/2017/etCustomData" ref="A3:H24" etc:filterBottomFollowUsedRange="0">
    <sortState ref="A3:H24">
      <sortCondition ref="B3:B24"/>
    </sortState>
    <extLst/>
  </autoFilter>
  <mergeCells count="1">
    <mergeCell ref="A2:H2"/>
  </mergeCells>
  <printOptions horizontalCentered="1"/>
  <pageMargins left="0.751388888888889" right="0.751388888888889" top="1" bottom="1" header="0.5" footer="0.5"/>
  <pageSetup paperSize="9" scale="6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附件1.泰安市中医类（灸法、拔罐、推拿）医疗服务价格项目表  </vt:lpstr>
      <vt:lpstr>附件2泰安市中医外治类医疗服务价格项目表</vt:lpstr>
      <vt:lpstr>附件3.泰安市中医针法类医疗服务价格项目表  </vt:lpstr>
      <vt:lpstr>附件4.泰安市公布中医骨伤类医疗服务价格项目表</vt:lpstr>
      <vt:lpstr>附件5.泰安市中医特殊疗法类医疗服务价格项目表</vt:lpstr>
      <vt:lpstr>附件6.泰安市废止中医类（灸法、拔罐、推拿）价格项目表</vt:lpstr>
      <vt:lpstr>附件7.泰安市废止中医外治类价格项目表</vt:lpstr>
      <vt:lpstr>附件8.泰安市废止中医针法类价格项目表</vt:lpstr>
      <vt:lpstr>附件9.泰安市废止中医骨伤类医疗服务价格项目表</vt:lpstr>
      <vt:lpstr>附件10.泰安市废止中医特殊疗法类医疗服务价格项目表</vt:lpstr>
      <vt:lpstr>附件11.泰安市中医类（灸法等）医疗服务价格项目映射关系表</vt:lpstr>
      <vt:lpstr>附件12.泰安市中医外治类医疗服务价格项目映射关系表</vt:lpstr>
      <vt:lpstr>附件13.泰安市中医针法类医疗服务价格项目映射关系表</vt:lpstr>
      <vt:lpstr>附件14.泰安市中医骨伤类医疗服务价格项目映射关系表</vt:lpstr>
      <vt:lpstr>附件15.泰安市中医特殊疗法类医疗服务价格项目映射关系表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24007</dc:creator>
  <cp:lastModifiedBy>你眼睛会笑</cp:lastModifiedBy>
  <dcterms:created xsi:type="dcterms:W3CDTF">2023-05-12T11:15:00Z</dcterms:created>
  <dcterms:modified xsi:type="dcterms:W3CDTF">2025-09-28T01:46:44Z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D96F5F4C24B64B6BB02A3EDDC688B194_13</vt:lpwstr>
  </property>
  <property fmtid="{D5CDD505-2E9C-101B-9397-08002B2CF9AE}" pid="4" name="KSOReadingLayout">
    <vt:bool>true</vt:bool>
  </property>
</Properties>
</file>