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H11"/>
  <c r="H10"/>
  <c r="H9"/>
  <c r="H8"/>
  <c r="H7"/>
  <c r="H6"/>
  <c r="H12"/>
  <c r="H13"/>
  <c r="F14"/>
  <c r="D14"/>
  <c r="B14"/>
  <c r="C14"/>
  <c r="H14" l="1"/>
</calcChain>
</file>

<file path=xl/sharedStrings.xml><?xml version="1.0" encoding="utf-8"?>
<sst xmlns="http://schemas.openxmlformats.org/spreadsheetml/2006/main" count="21" uniqueCount="21">
  <si>
    <t>泰山区</t>
    <phoneticPr fontId="1" type="noConversion"/>
  </si>
  <si>
    <t>岱岳区</t>
    <phoneticPr fontId="1" type="noConversion"/>
  </si>
  <si>
    <t>新泰市</t>
    <phoneticPr fontId="1" type="noConversion"/>
  </si>
  <si>
    <t>肥城市</t>
    <phoneticPr fontId="1" type="noConversion"/>
  </si>
  <si>
    <t>宁阳县</t>
    <phoneticPr fontId="1" type="noConversion"/>
  </si>
  <si>
    <t>东平县</t>
    <phoneticPr fontId="1" type="noConversion"/>
  </si>
  <si>
    <t>泰山景区</t>
    <phoneticPr fontId="1" type="noConversion"/>
  </si>
  <si>
    <t>高新区</t>
    <phoneticPr fontId="1" type="noConversion"/>
  </si>
  <si>
    <t>合  计</t>
    <phoneticPr fontId="1" type="noConversion"/>
  </si>
  <si>
    <t>扶贫特惠保险</t>
    <phoneticPr fontId="1" type="noConversion"/>
  </si>
  <si>
    <t>单位：泰安市扶贫开发领导小组办公室</t>
    <phoneticPr fontId="1" type="noConversion"/>
  </si>
  <si>
    <t>48个革命老区县</t>
    <phoneticPr fontId="1" type="noConversion"/>
  </si>
  <si>
    <t>其他切块资金</t>
    <phoneticPr fontId="1" type="noConversion"/>
  </si>
  <si>
    <t>雨露计划</t>
    <phoneticPr fontId="1" type="noConversion"/>
  </si>
  <si>
    <t>建档立卡工作经费</t>
    <phoneticPr fontId="1" type="noConversion"/>
  </si>
  <si>
    <t>此次下达资金总计</t>
    <phoneticPr fontId="1" type="noConversion"/>
  </si>
  <si>
    <t>市/县</t>
    <phoneticPr fontId="1" type="noConversion"/>
  </si>
  <si>
    <t>金晖助老</t>
    <phoneticPr fontId="1" type="noConversion"/>
  </si>
  <si>
    <t>市扶贫办</t>
    <phoneticPr fontId="1" type="noConversion"/>
  </si>
  <si>
    <t>泰安市2019年省提前下达乡村振兴重大专项资金预算指标分配总表</t>
    <phoneticPr fontId="1" type="noConversion"/>
  </si>
  <si>
    <t>单位：万元          时间：2019年1月28日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</si>
</sst>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b/>
      <sz val="16"/>
      <color theme="1"/>
      <name val="仿宋_GB2312"/>
      <family val="3"/>
      <charset val="134"/>
    </font>
    <font>
      <sz val="18"/>
      <color theme="1"/>
      <name val="黑体"/>
      <family val="3"/>
      <charset val="134"/>
    </font>
    <font>
      <sz val="12"/>
      <name val="黑体"/>
      <family val="3"/>
      <charset val="134"/>
    </font>
    <font>
      <sz val="14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tabSelected="1" topLeftCell="A7" workbookViewId="0">
      <selection activeCell="G12" sqref="G12"/>
    </sheetView>
  </sheetViews>
  <sheetFormatPr defaultRowHeight="13.5"/>
  <cols>
    <col min="1" max="1" width="14.5" customWidth="1"/>
    <col min="2" max="8" width="18.625" customWidth="1"/>
  </cols>
  <sheetData>
    <row r="1" spans="1:8" ht="30.75" customHeight="1">
      <c r="A1" s="15"/>
      <c r="B1" s="15"/>
      <c r="C1" s="4"/>
      <c r="D1" s="4"/>
      <c r="E1" s="4"/>
      <c r="F1" s="4"/>
      <c r="G1" s="4"/>
      <c r="H1" s="4"/>
    </row>
    <row r="2" spans="1:8" ht="36" customHeight="1">
      <c r="A2" s="13" t="s">
        <v>19</v>
      </c>
      <c r="B2" s="13"/>
      <c r="C2" s="13"/>
      <c r="D2" s="13"/>
      <c r="E2" s="13"/>
      <c r="F2" s="13"/>
      <c r="G2" s="13"/>
      <c r="H2" s="13"/>
    </row>
    <row r="3" spans="1:8" ht="24.75" customHeight="1">
      <c r="A3" s="17" t="s">
        <v>10</v>
      </c>
      <c r="B3" s="17"/>
      <c r="C3" s="17"/>
      <c r="D3" s="16" t="s">
        <v>20</v>
      </c>
      <c r="E3" s="16"/>
      <c r="F3" s="16"/>
      <c r="G3" s="16"/>
      <c r="H3" s="16"/>
    </row>
    <row r="4" spans="1:8" ht="36.75" customHeight="1">
      <c r="A4" s="1" t="s">
        <v>16</v>
      </c>
      <c r="B4" s="3" t="s">
        <v>9</v>
      </c>
      <c r="C4" s="2" t="s">
        <v>11</v>
      </c>
      <c r="D4" s="3" t="s">
        <v>12</v>
      </c>
      <c r="E4" s="3" t="s">
        <v>13</v>
      </c>
      <c r="F4" s="3" t="s">
        <v>14</v>
      </c>
      <c r="G4" s="3" t="s">
        <v>17</v>
      </c>
      <c r="H4" s="3" t="s">
        <v>15</v>
      </c>
    </row>
    <row r="5" spans="1:8" ht="30" customHeight="1">
      <c r="A5" s="1" t="s">
        <v>18</v>
      </c>
      <c r="B5" s="3"/>
      <c r="C5" s="2"/>
      <c r="D5" s="3"/>
      <c r="E5" s="3"/>
      <c r="F5" s="9"/>
      <c r="G5" s="9"/>
      <c r="H5" s="3"/>
    </row>
    <row r="6" spans="1:8" ht="30" customHeight="1">
      <c r="A6" s="1" t="s">
        <v>0</v>
      </c>
      <c r="B6" s="1">
        <v>48</v>
      </c>
      <c r="C6" s="1"/>
      <c r="D6" s="1">
        <v>252</v>
      </c>
      <c r="E6" s="1">
        <v>14.5</v>
      </c>
      <c r="F6" s="10">
        <v>5</v>
      </c>
      <c r="G6" s="10">
        <v>0.3</v>
      </c>
      <c r="H6" s="3">
        <f t="shared" ref="H6:H11" si="0">SUM(B6:G6)</f>
        <v>319.8</v>
      </c>
    </row>
    <row r="7" spans="1:8" ht="30" customHeight="1">
      <c r="A7" s="6" t="s">
        <v>1</v>
      </c>
      <c r="B7" s="1">
        <v>142</v>
      </c>
      <c r="C7" s="6"/>
      <c r="D7" s="1">
        <v>519</v>
      </c>
      <c r="E7" s="1">
        <v>43.5</v>
      </c>
      <c r="F7" s="10">
        <v>10</v>
      </c>
      <c r="G7" s="10">
        <v>3.6</v>
      </c>
      <c r="H7" s="3">
        <f t="shared" si="0"/>
        <v>718.1</v>
      </c>
    </row>
    <row r="8" spans="1:8" ht="30" customHeight="1">
      <c r="A8" s="1" t="s">
        <v>2</v>
      </c>
      <c r="B8" s="1">
        <v>281</v>
      </c>
      <c r="C8" s="1">
        <v>204</v>
      </c>
      <c r="D8" s="1">
        <v>1142</v>
      </c>
      <c r="E8" s="1">
        <v>58</v>
      </c>
      <c r="F8" s="10">
        <v>29</v>
      </c>
      <c r="G8" s="10">
        <v>4.29</v>
      </c>
      <c r="H8" s="3">
        <f t="shared" si="0"/>
        <v>1718.29</v>
      </c>
    </row>
    <row r="9" spans="1:8" ht="30" customHeight="1">
      <c r="A9" s="1" t="s">
        <v>3</v>
      </c>
      <c r="B9" s="1">
        <v>262</v>
      </c>
      <c r="C9" s="1"/>
      <c r="D9" s="1">
        <v>1097</v>
      </c>
      <c r="E9" s="1">
        <v>87</v>
      </c>
      <c r="F9" s="10">
        <v>18</v>
      </c>
      <c r="G9" s="10">
        <v>2.4</v>
      </c>
      <c r="H9" s="3">
        <f t="shared" si="0"/>
        <v>1466.4</v>
      </c>
    </row>
    <row r="10" spans="1:8" ht="30" customHeight="1">
      <c r="A10" s="1" t="s">
        <v>4</v>
      </c>
      <c r="B10" s="1">
        <v>198</v>
      </c>
      <c r="C10" s="1"/>
      <c r="D10" s="1">
        <v>967</v>
      </c>
      <c r="E10" s="1">
        <v>82</v>
      </c>
      <c r="F10" s="10">
        <v>21</v>
      </c>
      <c r="G10" s="10">
        <v>2.0099999999999998</v>
      </c>
      <c r="H10" s="3">
        <f t="shared" si="0"/>
        <v>1270.01</v>
      </c>
    </row>
    <row r="11" spans="1:8" ht="30" customHeight="1">
      <c r="A11" s="1" t="s">
        <v>5</v>
      </c>
      <c r="B11" s="1">
        <v>452</v>
      </c>
      <c r="C11" s="1"/>
      <c r="D11" s="1">
        <v>3104</v>
      </c>
      <c r="E11" s="1">
        <v>121</v>
      </c>
      <c r="F11" s="10">
        <v>30</v>
      </c>
      <c r="G11" s="10">
        <v>2.4</v>
      </c>
      <c r="H11" s="3">
        <f t="shared" si="0"/>
        <v>3709.4</v>
      </c>
    </row>
    <row r="12" spans="1:8" ht="30" customHeight="1">
      <c r="A12" s="1" t="s">
        <v>7</v>
      </c>
      <c r="B12" s="1">
        <v>184</v>
      </c>
      <c r="C12" s="1"/>
      <c r="D12" s="1">
        <v>1295</v>
      </c>
      <c r="E12" s="1">
        <v>62.5</v>
      </c>
      <c r="F12" s="10">
        <v>12</v>
      </c>
      <c r="G12" s="10"/>
      <c r="H12" s="3">
        <f t="shared" ref="H12:H13" si="1">SUM(B12:F12)</f>
        <v>1553.5</v>
      </c>
    </row>
    <row r="13" spans="1:8" ht="30" customHeight="1">
      <c r="A13" s="1" t="s">
        <v>6</v>
      </c>
      <c r="B13" s="1">
        <v>73</v>
      </c>
      <c r="C13" s="1"/>
      <c r="D13" s="1">
        <v>346</v>
      </c>
      <c r="E13" s="1">
        <v>14.5</v>
      </c>
      <c r="F13" s="10">
        <v>5</v>
      </c>
      <c r="G13" s="10"/>
      <c r="H13" s="3">
        <f t="shared" si="1"/>
        <v>438.5</v>
      </c>
    </row>
    <row r="14" spans="1:8" ht="30" customHeight="1">
      <c r="A14" s="1" t="s">
        <v>8</v>
      </c>
      <c r="B14" s="1">
        <f>SUM(B6:B13)</f>
        <v>1640</v>
      </c>
      <c r="C14" s="1">
        <f>SUM(C6:C13)</f>
        <v>204</v>
      </c>
      <c r="D14" s="1">
        <f>SUM(D6:D13)</f>
        <v>8722</v>
      </c>
      <c r="E14" s="1">
        <v>483</v>
      </c>
      <c r="F14" s="11">
        <f>SUM(F5:F13)</f>
        <v>130</v>
      </c>
      <c r="G14" s="11">
        <f>SUM(G6:G13)</f>
        <v>15</v>
      </c>
      <c r="H14" s="3">
        <f>SUM(H5:H13)</f>
        <v>11194</v>
      </c>
    </row>
    <row r="15" spans="1:8" ht="4.5" customHeight="1">
      <c r="A15" s="5"/>
      <c r="B15" s="5"/>
      <c r="C15" s="5"/>
      <c r="D15" s="5"/>
      <c r="E15" s="8"/>
      <c r="F15" s="8"/>
      <c r="G15" s="12"/>
      <c r="H15" s="7"/>
    </row>
    <row r="16" spans="1:8">
      <c r="A16" s="14"/>
      <c r="B16" s="14"/>
      <c r="C16" s="14"/>
      <c r="D16" s="14"/>
      <c r="E16" s="14"/>
      <c r="F16" s="14"/>
      <c r="G16" s="14"/>
      <c r="H16" s="14"/>
    </row>
    <row r="17" spans="1:8">
      <c r="A17" s="14"/>
      <c r="B17" s="14"/>
      <c r="C17" s="14"/>
      <c r="D17" s="14"/>
      <c r="E17" s="14"/>
      <c r="F17" s="14"/>
      <c r="G17" s="14"/>
      <c r="H17" s="14"/>
    </row>
  </sheetData>
  <mergeCells count="5">
    <mergeCell ref="A2:H2"/>
    <mergeCell ref="A16:H17"/>
    <mergeCell ref="A1:B1"/>
    <mergeCell ref="D3:H3"/>
    <mergeCell ref="A3:C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2019-07-23T23:37:38Z</dcterms:modified>
</cp:coreProperties>
</file>